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G196" i="1" s="1"/>
  <c r="F13" i="1"/>
  <c r="F24" i="1" s="1"/>
  <c r="L196" i="1" l="1"/>
  <c r="H196" i="1"/>
  <c r="F196" i="1"/>
  <c r="J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<sst xmlns="http://schemas.openxmlformats.org/spreadsheetml/2006/main" count="195" uniqueCount="50">
  <si>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</si>
  <si>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</si>
  <si>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</si>
  <si>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</si>
  <si>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</si>
  <si>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</si>
  <si>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</si>
  <si>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</si>
  <si>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</si>
  <si>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</si>
  <si>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</si>
  <si>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</si>
  <si>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</si>
  <si>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</si>
  <si>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</si>
  <si>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</si>
  <si>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</si>
  <si>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</si>
  <si>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</si>
  <si>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</si>
  <si>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</si>
  <si>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</si>
  <si>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</si>
  <si>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</si>
  <si>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</si>
  <si>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</si>
  <si>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</si>
  <si>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</si>
  <si>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</si>
  <si>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</si>
  <si>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</si>
  <si>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</si>
  <si>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</si>
  <si>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</si>
  <si>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</si>
  <si>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</si>
  <si>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</si>
  <si>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</si>
  <si>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</si>
  <si>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</si>
  <si>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</si>
  <si>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</si>
  <si>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</si>
  <si>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</si>
  <si>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Икра овощная (баклажанная)</t>
  </si>
  <si>
    <t>Суп гороховый с мясом</t>
  </si>
  <si>
    <t>Биточек из птицы золотистый</t>
  </si>
  <si>
    <t>Каша гречневая рассыпчатая с маслом</t>
  </si>
  <si>
    <t>Компот из сухофруктов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</si>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</sst>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N188" sqref="N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9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1.02</v>
      </c>
      <c r="H185" s="43">
        <v>7.98</v>
      </c>
      <c r="I185" s="43">
        <v>3.05</v>
      </c>
      <c r="J185" s="43">
        <v>88.8</v>
      </c>
      <c r="K185" s="44">
        <v>235</v>
      </c>
      <c r="L185" s="43">
        <v>12</v>
      </c>
    </row>
    <row r="186" spans="1:13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11.4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20.98</v>
      </c>
      <c r="H187" s="43">
        <v>20.440000000000001</v>
      </c>
      <c r="I187" s="43">
        <v>4.6100000000000003</v>
      </c>
      <c r="J187" s="43">
        <v>289.63</v>
      </c>
      <c r="K187" s="44">
        <v>337</v>
      </c>
      <c r="L187" s="43">
        <v>33.5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>
        <v>11.62</v>
      </c>
    </row>
    <row r="189" spans="1:13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>
        <v>4.7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2.2000000000000002</v>
      </c>
    </row>
    <row r="191" spans="1:13" ht="15" x14ac:dyDescent="0.25">
      <c r="A191" s="23"/>
      <c r="B191" s="15"/>
      <c r="C191" s="11"/>
      <c r="D191" s="7" t="s">
        <v>32</v>
      </c>
      <c r="E191" s="42" t="s">
        <v>49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41.66</v>
      </c>
      <c r="H194" s="19">
        <f t="shared" si="88"/>
        <v>39.42</v>
      </c>
      <c r="I194" s="19">
        <f t="shared" si="88"/>
        <v>85.78</v>
      </c>
      <c r="J194" s="19">
        <f t="shared" si="88"/>
        <v>864.53000000000009</v>
      </c>
      <c r="K194" s="25"/>
      <c r="L194" s="19">
        <f t="shared" ref="L194" si="89">SUM(L185:L193)</f>
        <v>77.22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740</v>
      </c>
      <c r="G195" s="32">
        <f t="shared" ref="G195" si="90">G184+G194</f>
        <v>41.66</v>
      </c>
      <c r="H195" s="32">
        <f t="shared" ref="H195" si="91">H184+H194</f>
        <v>39.42</v>
      </c>
      <c r="I195" s="32">
        <f t="shared" ref="I195" si="92">I184+I194</f>
        <v>85.78</v>
      </c>
      <c r="J195" s="32">
        <f t="shared" ref="J195:L195" si="93">J184+J194</f>
        <v>864.53000000000009</v>
      </c>
      <c r="K195" s="32"/>
      <c r="L195" s="32">
        <f t="shared" si="93"/>
        <v>77.22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41.66</v>
      </c>
      <c r="H196" s="34">
        <f t="shared" si="94"/>
        <v>39.42</v>
      </c>
      <c r="I196" s="34">
        <f t="shared" si="94"/>
        <v>85.78</v>
      </c>
      <c r="J196" s="34">
        <f t="shared" si="94"/>
        <v>864.53000000000009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77.22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2023-11-02T10:52:55Z</dcterms:modified>
</cp:coreProperties>
</file>