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5" i="1" l="1"/>
  <c r="G196" i="1"/>
  <c r="I196" i="1"/>
  <c r="L196" i="1"/>
  <c r="H196" i="1"/>
  <c r="F196" i="1"/>
  <c r="J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<sst xmlns="http://schemas.openxmlformats.org/spreadsheetml/2006/main" count="195" uniqueCount="50">
  <si>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</si>
  <si>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</si>
  <si>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</si>
  <si>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</si>
  <si>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</si>
  <si>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</si>
  <si>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</si>
  <si>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</si>
  <si>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</si>
  <si>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</si>
  <si>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</si>
  <si>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</si>
  <si>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</si>
  <si>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</si>
  <si>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</si>
  <si>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</si>
  <si>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</si>
  <si>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</si>
  <si>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</si>
  <si>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</si>
  <si>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</si>
  <si>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</si>
  <si>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</si>
  <si>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</si>
  <si>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</si>
  <si>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</si>
  <si>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</si>
  <si>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</si>
  <si>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</si>
  <si>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</si>
  <si>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</si>
  <si>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</si>
  <si>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</si>
  <si>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</si>
  <si>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</si>
  <si>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</si>
  <si>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</si>
  <si>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</si>
  <si>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</si>
  <si>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</si>
  <si>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</si>
  <si>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</si>
  <si>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</si>
  <si>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</si>
  <si>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Фрукты в ассортименте (яблоко)</t>
  </si>
  <si>
    <t>Борщ с мясом и сметаной</t>
  </si>
  <si>
    <t xml:space="preserve"> Рыба запеченная с сыром</t>
  </si>
  <si>
    <t>Картофельное пюре с маслом (пром. пр-во)</t>
  </si>
  <si>
    <t xml:space="preserve">Чай с сахаром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</si>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</sst>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10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10</v>
      </c>
      <c r="C185" s="10" t="s">
        <v>25</v>
      </c>
      <c r="D185" s="7" t="s">
        <v>24</v>
      </c>
      <c r="E185" s="42" t="s">
        <v>44</v>
      </c>
      <c r="F185" s="43">
        <v>150</v>
      </c>
      <c r="G185" s="43">
        <v>0.6</v>
      </c>
      <c r="H185" s="43">
        <v>0.6</v>
      </c>
      <c r="I185" s="43">
        <v>14.7</v>
      </c>
      <c r="J185" s="43">
        <v>70.5</v>
      </c>
      <c r="K185" s="44">
        <v>24</v>
      </c>
      <c r="L185" s="43">
        <v>19.940000000000001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5.75</v>
      </c>
      <c r="H186" s="43">
        <v>8.7899999999999991</v>
      </c>
      <c r="I186" s="43">
        <v>8.75</v>
      </c>
      <c r="J186" s="43">
        <v>138.04</v>
      </c>
      <c r="K186" s="44">
        <v>31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18.5</v>
      </c>
      <c r="H187" s="43">
        <v>3.73</v>
      </c>
      <c r="I187" s="43">
        <v>2.5099999999999998</v>
      </c>
      <c r="J187" s="43">
        <v>116.1</v>
      </c>
      <c r="K187" s="44">
        <v>146</v>
      </c>
      <c r="L187" s="43">
        <v>34.450000000000003</v>
      </c>
    </row>
    <row r="188" spans="1:13" ht="15" x14ac:dyDescent="0.25">
      <c r="A188" s="23"/>
      <c r="B188" s="15"/>
      <c r="C188" s="11"/>
      <c r="D188" s="7" t="s">
        <v>29</v>
      </c>
      <c r="E188" s="42" t="s">
        <v>47</v>
      </c>
      <c r="F188" s="43">
        <v>150</v>
      </c>
      <c r="G188" s="43">
        <v>3.28</v>
      </c>
      <c r="H188" s="43">
        <v>7.81</v>
      </c>
      <c r="I188" s="43">
        <v>21.57</v>
      </c>
      <c r="J188" s="43">
        <v>170.22</v>
      </c>
      <c r="K188" s="44">
        <v>50</v>
      </c>
      <c r="L188" s="43">
        <v>9</v>
      </c>
    </row>
    <row r="189" spans="1:13" ht="1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2.15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141</v>
      </c>
      <c r="K190" s="44">
        <v>119</v>
      </c>
      <c r="L190" s="43">
        <v>2.2000000000000002</v>
      </c>
    </row>
    <row r="191" spans="1:13" ht="15" x14ac:dyDescent="0.25">
      <c r="A191" s="23"/>
      <c r="B191" s="15"/>
      <c r="C191" s="11"/>
      <c r="D191" s="7" t="s">
        <v>32</v>
      </c>
      <c r="E191" s="42" t="s">
        <v>49</v>
      </c>
      <c r="F191" s="43">
        <v>50</v>
      </c>
      <c r="G191" s="43">
        <v>3.3</v>
      </c>
      <c r="H191" s="43">
        <v>0.6</v>
      </c>
      <c r="I191" s="43">
        <v>20.100000000000001</v>
      </c>
      <c r="J191" s="43">
        <v>99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35.99</v>
      </c>
      <c r="H194" s="19">
        <f t="shared" si="88"/>
        <v>22.01</v>
      </c>
      <c r="I194" s="19">
        <f t="shared" si="88"/>
        <v>104.41999999999999</v>
      </c>
      <c r="J194" s="19">
        <f t="shared" si="88"/>
        <v>763.59</v>
      </c>
      <c r="K194" s="25"/>
      <c r="L194" s="19">
        <f t="shared" ref="L194" si="89">SUM(L185:L193)</f>
        <v>80.940000000000012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900</v>
      </c>
      <c r="G195" s="32">
        <f t="shared" ref="G195" si="90">G184+G194</f>
        <v>35.99</v>
      </c>
      <c r="H195" s="32">
        <f t="shared" ref="H195" si="91">H184+H194</f>
        <v>22.01</v>
      </c>
      <c r="I195" s="32">
        <f t="shared" ref="I195" si="92">I184+I194</f>
        <v>104.41999999999999</v>
      </c>
      <c r="J195" s="32">
        <f t="shared" ref="J195:L195" si="93">J184+J194</f>
        <v>763.59</v>
      </c>
      <c r="K195" s="32"/>
      <c r="L195" s="32">
        <f t="shared" si="93"/>
        <v>80.940000000000012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35.99</v>
      </c>
      <c r="H196" s="34">
        <f t="shared" si="94"/>
        <v>22.01</v>
      </c>
      <c r="I196" s="34">
        <f t="shared" si="94"/>
        <v>104.41999999999999</v>
      </c>
      <c r="J196" s="34">
        <f t="shared" si="94"/>
        <v>763.59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80.940000000000012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2023-11-02T10:58:48Z</dcterms:modified>
</cp:coreProperties>
</file>