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<sst xmlns="http://schemas.openxmlformats.org/spreadsheetml/2006/main" count="195" uniqueCount="50">
  <si>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</si>
  <si>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</si>
  <si>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</si>
  <si>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</si>
  <si>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</si>
  <si>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</si>
  <si>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</si>
  <si>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</si>
  <si>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</si>
  <si>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</si>
  <si>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</si>
  <si>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</si>
  <si>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</si>
  <si>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</si>
  <si>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</si>
  <si>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</si>
  <si>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</si>
  <si>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</si>
  <si>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</si>
  <si>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</si>
  <si>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</si>
  <si>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</si>
  <si>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</si>
  <si>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</si>
  <si>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</si>
  <si>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</si>
  <si>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</si>
  <si>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</si>
  <si>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</si>
  <si>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</si>
  <si>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</si>
  <si>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</si>
  <si>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</si>
  <si>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</si>
  <si>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</si>
  <si>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</si>
  <si>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</si>
  <si>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</si>
  <si>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</si>
  <si>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</si>
  <si>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</si>
  <si>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</si>
  <si>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</si>
  <si>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</si>
  <si>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</si>
  <si>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Икра свекольная</t>
  </si>
  <si>
    <t>Щи с мясом и сметаной</t>
  </si>
  <si>
    <t>Минтай под сырно - картофельной шубкой</t>
  </si>
  <si>
    <t xml:space="preserve">Картофельное пюре с маслом </t>
  </si>
  <si>
    <t>Сок фруктовый (ананасовый)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</si>
</sst>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193" sqref="O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13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1.26</v>
      </c>
      <c r="H185" s="43">
        <v>4.26</v>
      </c>
      <c r="I185" s="43">
        <v>7.26</v>
      </c>
      <c r="J185" s="43">
        <v>72.48</v>
      </c>
      <c r="K185" s="44">
        <v>9</v>
      </c>
      <c r="L185" s="43">
        <v>4.7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109.75</v>
      </c>
      <c r="K186" s="44">
        <v>30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13.36</v>
      </c>
      <c r="H187" s="43">
        <v>4.6500000000000004</v>
      </c>
      <c r="I187" s="43">
        <v>5.82</v>
      </c>
      <c r="J187" s="43">
        <v>117.73</v>
      </c>
      <c r="K187" s="44">
        <v>335</v>
      </c>
      <c r="L187" s="43">
        <v>36.6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</v>
      </c>
      <c r="H189" s="43">
        <v>0.2</v>
      </c>
      <c r="I189" s="43">
        <v>23.6</v>
      </c>
      <c r="J189" s="43">
        <v>104</v>
      </c>
      <c r="K189" s="44">
        <v>107</v>
      </c>
      <c r="L189" s="43">
        <v>13.33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2.2000000000000002</v>
      </c>
    </row>
    <row r="191" spans="1:13" ht="15" x14ac:dyDescent="0.25">
      <c r="A191" s="23"/>
      <c r="B191" s="15"/>
      <c r="C191" s="11"/>
      <c r="D191" s="7" t="s">
        <v>32</v>
      </c>
      <c r="E191" s="42" t="s">
        <v>44</v>
      </c>
      <c r="F191" s="43">
        <v>45</v>
      </c>
      <c r="G191" s="43">
        <v>2.97</v>
      </c>
      <c r="H191" s="43">
        <v>0.54</v>
      </c>
      <c r="I191" s="43">
        <v>18.09</v>
      </c>
      <c r="J191" s="43">
        <v>89.1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30.89</v>
      </c>
      <c r="H194" s="19">
        <f t="shared" si="88"/>
        <v>24.089999999999996</v>
      </c>
      <c r="I194" s="19">
        <f t="shared" si="88"/>
        <v>105.60000000000001</v>
      </c>
      <c r="J194" s="19">
        <f t="shared" si="88"/>
        <v>769.03000000000009</v>
      </c>
      <c r="K194" s="25"/>
      <c r="L194" s="19">
        <f t="shared" ref="L194" si="89">SUM(L185:L193)</f>
        <v>78.03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790</v>
      </c>
      <c r="G195" s="32">
        <f t="shared" ref="G195" si="90">G184+G194</f>
        <v>30.89</v>
      </c>
      <c r="H195" s="32">
        <f t="shared" ref="H195" si="91">H184+H194</f>
        <v>24.089999999999996</v>
      </c>
      <c r="I195" s="32">
        <f t="shared" ref="I195" si="92">I184+I194</f>
        <v>105.60000000000001</v>
      </c>
      <c r="J195" s="32">
        <f t="shared" ref="J195:L195" si="93">J184+J194</f>
        <v>769.03000000000009</v>
      </c>
      <c r="K195" s="32"/>
      <c r="L195" s="32">
        <f t="shared" si="93"/>
        <v>78.03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30.89</v>
      </c>
      <c r="H196" s="34">
        <f t="shared" si="94"/>
        <v>24.089999999999996</v>
      </c>
      <c r="I196" s="34">
        <f t="shared" si="94"/>
        <v>105.60000000000001</v>
      </c>
      <c r="J196" s="34">
        <f t="shared" si="94"/>
        <v>769.03000000000009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2023-11-09T11:19:39Z</dcterms:modified>
</cp:coreProperties>
</file>