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G196" i="1"/>
  <c r="I196" i="1"/>
  <c r="L196" i="1"/>
  <c r="H196" i="1"/>
  <c r="F196" i="1"/>
  <c r="J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<sst xmlns="http://schemas.openxmlformats.org/spreadsheetml/2006/main" count="195" uniqueCount="50">
  <si>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</si>
  <si>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</si>
  <si>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</si>
  <si>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</si>
  <si>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</si>
  <si>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</si>
  <si>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</si>
  <si>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</si>
  <si>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</si>
  <si>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</si>
  <si>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</si>
  <si>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</si>
  <si>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</si>
  <si>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</si>
  <si>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</si>
  <si>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</si>
  <si>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</si>
  <si>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</si>
  <si>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</si>
  <si>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</si>
  <si>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</si>
  <si>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</si>
  <si>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</si>
  <si>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</si>
  <si>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</si>
  <si>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</si>
  <si>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</si>
  <si>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</si>
  <si>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</si>
  <si>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</si>
  <si>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</si>
  <si>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</si>
  <si>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</si>
  <si>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</si>
  <si>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</si>
  <si>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</si>
  <si>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</si>
  <si>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</si>
  <si>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</si>
  <si>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</si>
  <si>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</si>
  <si>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</si>
  <si>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</si>
  <si>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</si>
  <si>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</si>
  <si>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асортименте (яблоко)</t>
  </si>
  <si>
    <t xml:space="preserve"> Суп куриный с яичной лапшой</t>
  </si>
  <si>
    <t>Гуляш (говядина)</t>
  </si>
  <si>
    <t>Булгур отварной 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</si>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</sst>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O197" sqref="O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6</v>
      </c>
      <c r="C185" s="10" t="s">
        <v>25</v>
      </c>
      <c r="D185" s="7" t="s">
        <v>24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27.73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5.26</v>
      </c>
      <c r="H186" s="43">
        <v>4.82</v>
      </c>
      <c r="I186" s="43">
        <v>10.69</v>
      </c>
      <c r="J186" s="43">
        <v>107.93</v>
      </c>
      <c r="K186" s="44">
        <v>310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16.559999999999999</v>
      </c>
      <c r="H187" s="43">
        <v>15.75</v>
      </c>
      <c r="I187" s="43">
        <v>2.84</v>
      </c>
      <c r="J187" s="43">
        <v>219.6</v>
      </c>
      <c r="K187" s="44">
        <v>89</v>
      </c>
      <c r="L187" s="43">
        <v>32.75</v>
      </c>
    </row>
    <row r="188" spans="1:13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5.77</v>
      </c>
      <c r="H188" s="43">
        <v>5.05</v>
      </c>
      <c r="I188" s="43">
        <v>34.26</v>
      </c>
      <c r="J188" s="43">
        <v>194</v>
      </c>
      <c r="K188" s="44">
        <v>209</v>
      </c>
      <c r="L188" s="43">
        <v>13.5</v>
      </c>
    </row>
    <row r="189" spans="1:13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>
        <v>7.8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32.04</v>
      </c>
      <c r="H194" s="19">
        <f t="shared" si="88"/>
        <v>26.7</v>
      </c>
      <c r="I194" s="19">
        <f t="shared" si="88"/>
        <v>98.02000000000001</v>
      </c>
      <c r="J194" s="19">
        <f t="shared" si="88"/>
        <v>753.43</v>
      </c>
      <c r="K194" s="25"/>
      <c r="L194" s="19">
        <f t="shared" ref="L194" si="89">SUM(L185:L193)</f>
        <v>96.22999999999999</v>
      </c>
    </row>
    <row r="195" spans="1:12" ht="15" x14ac:dyDescent="0.2">
      <c r="A195" s="29">
        <f>A177</f>
        <v>0</v>
      </c>
      <c r="B195" s="30">
        <f>B177</f>
        <v>0</v>
      </c>
      <c r="C195" s="51" t="s">
        <v>4</v>
      </c>
      <c r="D195" s="52"/>
      <c r="E195" s="31"/>
      <c r="F195" s="32">
        <f>F184+F194</f>
        <v>840</v>
      </c>
      <c r="G195" s="32">
        <f t="shared" ref="G195" si="90">G184+G194</f>
        <v>32.04</v>
      </c>
      <c r="H195" s="32">
        <f t="shared" ref="H195" si="91">H184+H194</f>
        <v>26.7</v>
      </c>
      <c r="I195" s="32">
        <f t="shared" ref="I195" si="92">I184+I194</f>
        <v>98.02000000000001</v>
      </c>
      <c r="J195" s="32">
        <f t="shared" ref="J195:L195" si="93">J184+J194</f>
        <v>753.43</v>
      </c>
      <c r="K195" s="32"/>
      <c r="L195" s="32">
        <f t="shared" si="93"/>
        <v>96.22999999999999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32.04</v>
      </c>
      <c r="H196" s="34">
        <f t="shared" si="94"/>
        <v>26.7</v>
      </c>
      <c r="I196" s="34">
        <f t="shared" si="94"/>
        <v>98.02000000000001</v>
      </c>
      <c r="J196" s="34">
        <f t="shared" si="94"/>
        <v>753.43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96.22999999999999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2023-11-30T12:28:46Z</dcterms:modified>
</cp:coreProperties>
</file>