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35" windowWidth="19440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H8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5" l="1"/>
  <c r="F195"/>
  <c r="F196" s="1"/>
  <c r="G196"/>
  <c r="I196"/>
  <c r="L196"/>
  <c r="H196"/>
  <c r="J196"/>
</calcChain>
</file>

<file path=xl/sharedStrings.xml><?xml version="1.0" encoding="utf-8"?>
<sst xmlns="http://schemas.openxmlformats.org/spreadsheetml/2006/main" count="195" uniqueCount="54">
  <si>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</si>
  <si>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</si>
  <si>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</si>
  <si>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</si>
  <si>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</si>
  <si>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</si>
  <si>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</si>
  <si>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</si>
  <si>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</si>
  <si>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</si>
  <si>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</si>
  <si>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</si>
  <si>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</si>
  <si>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</si>
  <si>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</si>
  <si>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</si>
  <si>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</si>
  <si>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</si>
  <si>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</si>
  <si>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</si>
  <si>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</si>
  <si>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</si>
  <si>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</si>
  <si>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</si>
  <si>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</si>
  <si>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</si>
  <si>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</si>
  <si>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</si>
  <si>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</si>
  <si>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</si>
  <si>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</si>
  <si>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</si>
  <si>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</si>
  <si>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</si>
  <si>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</si>
  <si>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</si>
  <si>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</si>
  <si>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</si>
  <si>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</si>
  <si>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</si>
  <si>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</si>
  <si>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</si>
  <si>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</si>
  <si>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пшеничный</t>
  </si>
  <si>
    <t>Хлеб пшеничный</t>
  </si>
  <si>
    <t>хлеб ржаной</t>
  </si>
  <si>
    <t>Хлеб ржаной</t>
  </si>
  <si>
    <t>фрукт</t>
  </si>
  <si>
    <t>Фрукты в ассортименте (яблоко)</t>
  </si>
  <si>
    <t>Суп куриный с булгуром, помидорами и болгарским перцем</t>
  </si>
  <si>
    <t>Зраза мясная ленивая</t>
  </si>
  <si>
    <t xml:space="preserve"> гарнир</t>
  </si>
  <si>
    <t xml:space="preserve"> Картофель отварной с маслом и зеленью</t>
  </si>
  <si>
    <t xml:space="preserve">Чай с сахаром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</si>
</sst>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>
      <c r="A185" s="26">
        <v>4</v>
      </c>
      <c r="B185" s="13">
        <v>20</v>
      </c>
      <c r="C185" s="10" t="s">
        <v>25</v>
      </c>
      <c r="D185" s="7" t="s">
        <v>47</v>
      </c>
      <c r="E185" s="42" t="s">
        <v>48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>
        <v>19.55</v>
      </c>
    </row>
    <row r="186" spans="1:13" ht="25.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4.66</v>
      </c>
      <c r="H186" s="43">
        <v>7.31</v>
      </c>
      <c r="I186" s="43">
        <v>7.08</v>
      </c>
      <c r="J186" s="43">
        <v>112.51</v>
      </c>
      <c r="K186" s="44">
        <v>144</v>
      </c>
      <c r="L186" s="43">
        <v>12.4</v>
      </c>
    </row>
    <row r="187" spans="1:13" ht="15">
      <c r="A187" s="23"/>
      <c r="B187" s="15"/>
      <c r="C187" s="11"/>
      <c r="D187" s="7" t="s">
        <v>28</v>
      </c>
      <c r="E187" s="42" t="s">
        <v>50</v>
      </c>
      <c r="F187" s="43">
        <v>90</v>
      </c>
      <c r="G187" s="43">
        <v>18.89</v>
      </c>
      <c r="H187" s="43">
        <v>19.34</v>
      </c>
      <c r="I187" s="43">
        <v>7.73</v>
      </c>
      <c r="J187" s="43">
        <v>281.58</v>
      </c>
      <c r="K187" s="44">
        <v>296</v>
      </c>
      <c r="L187" s="43">
        <v>32.700000000000003</v>
      </c>
    </row>
    <row r="188" spans="1:13" ht="15">
      <c r="A188" s="23"/>
      <c r="B188" s="15"/>
      <c r="C188" s="11"/>
      <c r="D188" s="7" t="s">
        <v>51</v>
      </c>
      <c r="E188" s="42" t="s">
        <v>52</v>
      </c>
      <c r="F188" s="43">
        <v>150</v>
      </c>
      <c r="G188" s="43">
        <v>3.33</v>
      </c>
      <c r="H188" s="43">
        <v>3.81</v>
      </c>
      <c r="I188" s="43">
        <v>26.04</v>
      </c>
      <c r="J188" s="43">
        <v>151.12</v>
      </c>
      <c r="K188" s="44">
        <v>51</v>
      </c>
      <c r="L188" s="43">
        <v>7.3</v>
      </c>
    </row>
    <row r="189" spans="1:13" ht="15">
      <c r="A189" s="23"/>
      <c r="B189" s="15"/>
      <c r="C189" s="11"/>
      <c r="D189" s="7" t="s">
        <v>22</v>
      </c>
      <c r="E189" s="42" t="s">
        <v>53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>
        <v>2.37</v>
      </c>
    </row>
    <row r="190" spans="1:13" ht="15">
      <c r="A190" s="23"/>
      <c r="B190" s="15"/>
      <c r="C190" s="11"/>
      <c r="D190" s="7" t="s">
        <v>43</v>
      </c>
      <c r="E190" s="42" t="s">
        <v>44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>
        <v>2.25</v>
      </c>
    </row>
    <row r="191" spans="1:13" ht="15">
      <c r="A191" s="23"/>
      <c r="B191" s="15"/>
      <c r="C191" s="11"/>
      <c r="D191" s="7" t="s">
        <v>45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>
        <v>1.8</v>
      </c>
    </row>
    <row r="192" spans="1:13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31.74</v>
      </c>
      <c r="H194" s="19">
        <f t="shared" si="88"/>
        <v>31.659999999999997</v>
      </c>
      <c r="I194" s="19">
        <f t="shared" si="88"/>
        <v>89.64</v>
      </c>
      <c r="J194" s="19">
        <f t="shared" si="88"/>
        <v>774.34</v>
      </c>
      <c r="K194" s="25"/>
      <c r="L194" s="19">
        <f t="shared" ref="L194" si="89">SUM(L185:L193)</f>
        <v>78.37</v>
      </c>
    </row>
    <row r="195" spans="1:12" ht="15">
      <c r="A195" s="29">
        <f>A177</f>
        <v>0</v>
      </c>
      <c r="B195" s="30">
        <f>B177</f>
        <v>0</v>
      </c>
      <c r="C195" s="54" t="s">
        <v>4</v>
      </c>
      <c r="D195" s="55"/>
      <c r="E195" s="31"/>
      <c r="F195" s="32">
        <f>F184+F194</f>
        <v>850</v>
      </c>
      <c r="G195" s="32">
        <f t="shared" ref="G195" si="90">G184+G194</f>
        <v>31.74</v>
      </c>
      <c r="H195" s="32">
        <f t="shared" ref="H195" si="91">H184+H194</f>
        <v>31.659999999999997</v>
      </c>
      <c r="I195" s="32">
        <f t="shared" ref="I195" si="92">I184+I194</f>
        <v>89.64</v>
      </c>
      <c r="J195" s="32">
        <f t="shared" ref="J195:L195" si="93">J184+J194</f>
        <v>774.34</v>
      </c>
      <c r="K195" s="32"/>
      <c r="L195" s="32">
        <f t="shared" si="93"/>
        <v>78.37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31.74</v>
      </c>
      <c r="H196" s="34">
        <f t="shared" si="94"/>
        <v>31.659999999999997</v>
      </c>
      <c r="I196" s="34">
        <f t="shared" si="94"/>
        <v>89.64</v>
      </c>
      <c r="J196" s="34">
        <f t="shared" si="94"/>
        <v>774.34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78.37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2023-12-20T13:18:03Z</dcterms:modified>
</cp:coreProperties>
</file>