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35" windowWidth="19440" windowHeight="96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L184"/>
  <c r="J184"/>
  <c r="J195" s="1"/>
  <c r="I184"/>
  <c r="I195" s="1"/>
  <c r="H184"/>
  <c r="H195" s="1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H8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5" l="1"/>
  <c r="F195"/>
  <c r="F196" s="1"/>
  <c r="G196"/>
  <c r="I196"/>
  <c r="L196"/>
  <c r="H196"/>
  <c r="J196"/>
</calcChain>
</file>

<file path=xl/sharedStrings.xml><?xml version="1.0" encoding="utf-8"?>
<sst xmlns="http://schemas.openxmlformats.org/spreadsheetml/2006/main" count="195" uniqueCount="52">
  <si>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</si>
  <si>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</si>
  <si>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</si>
  <si>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</si>
  <si>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</si>
  <si>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</si>
  <si>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</si>
  <si>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</si>
  <si>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</si>
  <si>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</si>
  <si>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</si>
  <si>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</si>
  <si>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</si>
  <si>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</si>
  <si>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</si>
  <si>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</si>
  <si>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</si>
  <si>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</si>
  <si>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</si>
  <si>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</si>
  <si>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</si>
  <si>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</si>
  <si>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</si>
  <si>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</si>
  <si>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</si>
  <si>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</si>
  <si>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</si>
  <si>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</si>
  <si>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</si>
  <si>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</si>
  <si>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</si>
  <si>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</si>
  <si>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</si>
  <si>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</si>
  <si>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</si>
  <si>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</si>
  <si>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</si>
  <si>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</si>
  <si>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</si>
  <si>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</si>
  <si>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</si>
  <si>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</si>
  <si>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</si>
  <si>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</si>
  <si>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пшеничный</t>
  </si>
  <si>
    <t>хлеб ржаной</t>
  </si>
  <si>
    <t>Хлеб ржаной</t>
  </si>
  <si>
    <t>Горошек консервированный</t>
  </si>
  <si>
    <t>Свекольник с мясом и сметаной</t>
  </si>
  <si>
    <t>Филе птицы  в кисло-сладком соусе</t>
  </si>
  <si>
    <t>Спагетти отварные с маслом</t>
  </si>
  <si>
    <t xml:space="preserve">Чай с сахаром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</si>
</sst>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K192" sqref="K19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27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>
      <c r="A185" s="26">
        <v>1</v>
      </c>
      <c r="B185" s="13">
        <v>3</v>
      </c>
      <c r="C185" s="10" t="s">
        <v>25</v>
      </c>
      <c r="D185" s="7" t="s">
        <v>26</v>
      </c>
      <c r="E185" s="42" t="s">
        <v>47</v>
      </c>
      <c r="F185" s="43">
        <v>60</v>
      </c>
      <c r="G185" s="43">
        <v>1.75</v>
      </c>
      <c r="H185" s="43">
        <v>0.11</v>
      </c>
      <c r="I185" s="43">
        <v>3.55</v>
      </c>
      <c r="J185" s="43">
        <v>21.6</v>
      </c>
      <c r="K185" s="44">
        <v>172</v>
      </c>
      <c r="L185" s="43">
        <v>10.42</v>
      </c>
    </row>
    <row r="186" spans="1:13" ht="15">
      <c r="A186" s="23"/>
      <c r="B186" s="15"/>
      <c r="C186" s="11"/>
      <c r="D186" s="7" t="s">
        <v>27</v>
      </c>
      <c r="E186" s="42" t="s">
        <v>48</v>
      </c>
      <c r="F186" s="43">
        <v>200</v>
      </c>
      <c r="G186" s="43">
        <v>5.89</v>
      </c>
      <c r="H186" s="43">
        <v>8.82</v>
      </c>
      <c r="I186" s="43">
        <v>9.61</v>
      </c>
      <c r="J186" s="43">
        <v>142.19999999999999</v>
      </c>
      <c r="K186" s="44">
        <v>32</v>
      </c>
      <c r="L186" s="43">
        <v>10.4</v>
      </c>
    </row>
    <row r="187" spans="1:13" ht="15">
      <c r="A187" s="23"/>
      <c r="B187" s="15"/>
      <c r="C187" s="11"/>
      <c r="D187" s="7" t="s">
        <v>28</v>
      </c>
      <c r="E187" s="42" t="s">
        <v>49</v>
      </c>
      <c r="F187" s="43">
        <v>90</v>
      </c>
      <c r="G187" s="43">
        <v>13.94</v>
      </c>
      <c r="H187" s="43">
        <v>16.18</v>
      </c>
      <c r="I187" s="43">
        <v>5.21</v>
      </c>
      <c r="J187" s="43">
        <v>224.21</v>
      </c>
      <c r="K187" s="44">
        <v>269</v>
      </c>
      <c r="L187" s="43">
        <v>34.299999999999997</v>
      </c>
    </row>
    <row r="188" spans="1:13" ht="15">
      <c r="A188" s="23"/>
      <c r="B188" s="15"/>
      <c r="C188" s="11"/>
      <c r="D188" s="7" t="s">
        <v>29</v>
      </c>
      <c r="E188" s="42" t="s">
        <v>50</v>
      </c>
      <c r="F188" s="43">
        <v>150</v>
      </c>
      <c r="G188" s="43">
        <v>6.76</v>
      </c>
      <c r="H188" s="43">
        <v>3.93</v>
      </c>
      <c r="I188" s="43">
        <v>41.29</v>
      </c>
      <c r="J188" s="43">
        <v>227.48</v>
      </c>
      <c r="K188" s="44">
        <v>65</v>
      </c>
      <c r="L188" s="43">
        <v>10.75</v>
      </c>
    </row>
    <row r="189" spans="1:13" ht="15">
      <c r="A189" s="23"/>
      <c r="B189" s="15"/>
      <c r="C189" s="11"/>
      <c r="D189" s="7" t="s">
        <v>22</v>
      </c>
      <c r="E189" s="42" t="s">
        <v>51</v>
      </c>
      <c r="F189" s="43">
        <v>200</v>
      </c>
      <c r="G189" s="43">
        <v>0</v>
      </c>
      <c r="H189" s="43">
        <v>0</v>
      </c>
      <c r="I189" s="43">
        <v>7.27</v>
      </c>
      <c r="J189" s="43">
        <v>28.73</v>
      </c>
      <c r="K189" s="44">
        <v>114</v>
      </c>
      <c r="L189" s="43">
        <v>2.37</v>
      </c>
    </row>
    <row r="190" spans="1:13" ht="15">
      <c r="A190" s="23"/>
      <c r="B190" s="15"/>
      <c r="C190" s="11"/>
      <c r="D190" s="7" t="s">
        <v>43</v>
      </c>
      <c r="E190" s="42" t="s">
        <v>44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>
        <v>2.25</v>
      </c>
    </row>
    <row r="191" spans="1:13" ht="15">
      <c r="A191" s="23"/>
      <c r="B191" s="15"/>
      <c r="C191" s="11"/>
      <c r="D191" s="7" t="s">
        <v>45</v>
      </c>
      <c r="E191" s="42" t="s">
        <v>46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>
        <v>1.8</v>
      </c>
    </row>
    <row r="192" spans="1:13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31.939999999999998</v>
      </c>
      <c r="H194" s="19">
        <f t="shared" si="88"/>
        <v>29.519999999999996</v>
      </c>
      <c r="I194" s="19">
        <f t="shared" si="88"/>
        <v>89.72999999999999</v>
      </c>
      <c r="J194" s="19">
        <f t="shared" si="88"/>
        <v>754.32</v>
      </c>
      <c r="K194" s="25"/>
      <c r="L194" s="19">
        <f t="shared" ref="L194" si="89">SUM(L185:L193)</f>
        <v>72.290000000000006</v>
      </c>
    </row>
    <row r="195" spans="1:12" ht="15">
      <c r="A195" s="29">
        <f>A177</f>
        <v>0</v>
      </c>
      <c r="B195" s="30">
        <f>B177</f>
        <v>0</v>
      </c>
      <c r="C195" s="54" t="s">
        <v>4</v>
      </c>
      <c r="D195" s="55"/>
      <c r="E195" s="31"/>
      <c r="F195" s="32">
        <f>F184+F194</f>
        <v>750</v>
      </c>
      <c r="G195" s="32">
        <f t="shared" ref="G195" si="90">G184+G194</f>
        <v>31.939999999999998</v>
      </c>
      <c r="H195" s="32">
        <f t="shared" ref="H195" si="91">H184+H194</f>
        <v>29.519999999999996</v>
      </c>
      <c r="I195" s="32">
        <f t="shared" ref="I195" si="92">I184+I194</f>
        <v>89.72999999999999</v>
      </c>
      <c r="J195" s="32">
        <f t="shared" ref="J195:L195" si="93">J184+J194</f>
        <v>754.32</v>
      </c>
      <c r="K195" s="32"/>
      <c r="L195" s="32">
        <f t="shared" si="93"/>
        <v>72.290000000000006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31.939999999999998</v>
      </c>
      <c r="H196" s="34">
        <f t="shared" si="94"/>
        <v>29.519999999999996</v>
      </c>
      <c r="I196" s="34">
        <f t="shared" si="94"/>
        <v>89.72999999999999</v>
      </c>
      <c r="J196" s="34">
        <f t="shared" si="94"/>
        <v>754.32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72.290000000000006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dcterms:created xsi:type="dcterms:W3CDTF">2022-05-16T14:23:56Z</dcterms:created>
  <dcterms:modified xsi:type="dcterms:W3CDTF">2023-12-20T13:24:54Z</dcterms:modified>
</cp:coreProperties>
</file>