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35" windowWidth="19440" windowHeight="96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H8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195" l="1"/>
  <c r="G196" s="1"/>
  <c r="L195"/>
  <c r="L196" s="1"/>
  <c r="J195"/>
  <c r="I195"/>
  <c r="H195"/>
  <c r="H196" s="1"/>
  <c r="F195"/>
  <c r="F196" s="1"/>
  <c r="I196"/>
  <c r="J196"/>
</calcChain>
</file>

<file path=xl/sharedStrings.xml><?xml version="1.0" encoding="utf-8"?>
<sst xmlns="http://schemas.openxmlformats.org/spreadsheetml/2006/main" count="195" uniqueCount="53">
  <si>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</si>
  <si>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</si>
  <si>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</si>
  <si>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</si>
  <si>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</si>
  <si>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</si>
  <si>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</si>
  <si>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</si>
  <si>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</si>
  <si>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</si>
  <si>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</si>
  <si>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</si>
  <si>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</si>
  <si>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</si>
  <si>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</si>
  <si>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</si>
  <si>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</si>
  <si>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</si>
  <si>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</si>
  <si>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</si>
  <si>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</si>
  <si>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</si>
  <si>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</si>
  <si>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</si>
  <si>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</si>
  <si>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</si>
  <si>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</si>
  <si>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</si>
  <si>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</si>
  <si>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</si>
  <si>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</si>
  <si>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</si>
  <si>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</si>
  <si>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</si>
  <si>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</si>
  <si>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</si>
  <si>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</si>
  <si>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</si>
  <si>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</si>
  <si>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</si>
  <si>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</si>
  <si>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</si>
  <si>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</si>
  <si>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</si>
  <si>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пшеничный</t>
  </si>
  <si>
    <t>хлеб ржаной</t>
  </si>
  <si>
    <t>Хлеб ржаной</t>
  </si>
  <si>
    <t>фрукт</t>
  </si>
  <si>
    <t>Яблоко</t>
  </si>
  <si>
    <t>Суп картофельный с мясом</t>
  </si>
  <si>
    <t>Рыба тушённая с овощами</t>
  </si>
  <si>
    <t>Рис отварной с маслом</t>
  </si>
  <si>
    <t>Напиток плодово-ягодный витаминизированный чёрносмородиновый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</si>
</sst>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>
      <pane xSplit="4" ySplit="5" topLeftCell="E184" activePane="bottomRight" state="frozen"/>
      <selection pane="topRight" activeCell="E1" sqref="E1"/>
      <selection pane="bottomLeft" activeCell="A6" sqref="A6"/>
      <selection pane="bottomRight" activeCell="K193" sqref="K19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 t="s">
        <v>39</v>
      </c>
      <c r="D1" s="61"/>
      <c r="E1" s="61"/>
      <c r="F1" s="12" t="s">
        <v>16</v>
      </c>
      <c r="G1" s="2" t="s">
        <v>17</v>
      </c>
      <c r="H1" s="62" t="s">
        <v>40</v>
      </c>
      <c r="I1" s="62"/>
      <c r="J1" s="62"/>
      <c r="K1" s="62"/>
    </row>
    <row r="2" spans="1:12" ht="18">
      <c r="A2" s="35" t="s">
        <v>6</v>
      </c>
      <c r="C2" s="2"/>
      <c r="G2" s="2" t="s">
        <v>18</v>
      </c>
      <c r="H2" s="62" t="s">
        <v>41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63" t="s">
        <v>4</v>
      </c>
      <c r="D24" s="6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3" t="s">
        <v>4</v>
      </c>
      <c r="D43" s="6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63" t="s">
        <v>4</v>
      </c>
      <c r="D119" s="6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63" t="s">
        <v>4</v>
      </c>
      <c r="D138" s="64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63" t="s">
        <v>4</v>
      </c>
      <c r="D157" s="6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63" t="s">
        <v>4</v>
      </c>
      <c r="D176" s="6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>
      <c r="A185" s="26">
        <v>1</v>
      </c>
      <c r="B185" s="13">
        <v>5</v>
      </c>
      <c r="C185" s="10" t="s">
        <v>25</v>
      </c>
      <c r="D185" s="7" t="s">
        <v>47</v>
      </c>
      <c r="E185" s="51" t="s">
        <v>48</v>
      </c>
      <c r="F185" s="53">
        <v>150</v>
      </c>
      <c r="G185" s="53">
        <v>1</v>
      </c>
      <c r="H185" s="53">
        <v>1</v>
      </c>
      <c r="I185" s="56">
        <v>15</v>
      </c>
      <c r="J185" s="53">
        <v>71</v>
      </c>
      <c r="K185" s="58">
        <v>24</v>
      </c>
      <c r="L185" s="43">
        <v>19.55</v>
      </c>
    </row>
    <row r="186" spans="1:13" ht="15">
      <c r="A186" s="23"/>
      <c r="B186" s="15"/>
      <c r="C186" s="11"/>
      <c r="D186" s="7" t="s">
        <v>27</v>
      </c>
      <c r="E186" s="52" t="s">
        <v>49</v>
      </c>
      <c r="F186" s="54">
        <v>200</v>
      </c>
      <c r="G186" s="54">
        <v>6</v>
      </c>
      <c r="H186" s="54">
        <v>6</v>
      </c>
      <c r="I186" s="57">
        <v>11</v>
      </c>
      <c r="J186" s="54">
        <v>116</v>
      </c>
      <c r="K186" s="59">
        <v>37</v>
      </c>
      <c r="L186" s="43">
        <v>10.4</v>
      </c>
    </row>
    <row r="187" spans="1:13" ht="15">
      <c r="A187" s="23"/>
      <c r="B187" s="15"/>
      <c r="C187" s="11"/>
      <c r="D187" s="7" t="s">
        <v>28</v>
      </c>
      <c r="E187" s="52" t="s">
        <v>50</v>
      </c>
      <c r="F187" s="54">
        <v>90</v>
      </c>
      <c r="G187" s="54">
        <v>13</v>
      </c>
      <c r="H187" s="54">
        <v>2</v>
      </c>
      <c r="I187" s="57">
        <v>4</v>
      </c>
      <c r="J187" s="54">
        <v>82</v>
      </c>
      <c r="K187" s="59">
        <v>75</v>
      </c>
      <c r="L187" s="43">
        <v>32.4</v>
      </c>
    </row>
    <row r="188" spans="1:13" ht="15">
      <c r="A188" s="23"/>
      <c r="B188" s="15"/>
      <c r="C188" s="11"/>
      <c r="D188" s="7" t="s">
        <v>29</v>
      </c>
      <c r="E188" s="52" t="s">
        <v>51</v>
      </c>
      <c r="F188" s="54">
        <v>150</v>
      </c>
      <c r="G188" s="54">
        <v>3</v>
      </c>
      <c r="H188" s="54">
        <v>5</v>
      </c>
      <c r="I188" s="57">
        <v>34</v>
      </c>
      <c r="J188" s="54">
        <v>191</v>
      </c>
      <c r="K188" s="59">
        <v>53</v>
      </c>
      <c r="L188" s="43">
        <v>13.27</v>
      </c>
    </row>
    <row r="189" spans="1:13" ht="30">
      <c r="A189" s="23"/>
      <c r="B189" s="15"/>
      <c r="C189" s="11"/>
      <c r="D189" s="7" t="s">
        <v>22</v>
      </c>
      <c r="E189" s="52" t="s">
        <v>52</v>
      </c>
      <c r="F189" s="54">
        <v>200</v>
      </c>
      <c r="G189" s="54">
        <v>0</v>
      </c>
      <c r="H189" s="54">
        <v>0</v>
      </c>
      <c r="I189" s="57">
        <v>14</v>
      </c>
      <c r="J189" s="54">
        <v>55</v>
      </c>
      <c r="K189" s="59">
        <v>104</v>
      </c>
      <c r="L189" s="43">
        <v>6.8</v>
      </c>
    </row>
    <row r="190" spans="1:13" ht="15">
      <c r="A190" s="23"/>
      <c r="B190" s="15"/>
      <c r="C190" s="11"/>
      <c r="D190" s="7" t="s">
        <v>43</v>
      </c>
      <c r="E190" s="52" t="s">
        <v>44</v>
      </c>
      <c r="F190" s="54">
        <v>45</v>
      </c>
      <c r="G190" s="54">
        <v>3</v>
      </c>
      <c r="H190" s="54">
        <v>0</v>
      </c>
      <c r="I190" s="57">
        <v>22</v>
      </c>
      <c r="J190" s="54">
        <v>106</v>
      </c>
      <c r="K190" s="59">
        <v>119</v>
      </c>
      <c r="L190" s="43">
        <v>2.25</v>
      </c>
    </row>
    <row r="191" spans="1:13" ht="15">
      <c r="A191" s="23"/>
      <c r="B191" s="15"/>
      <c r="C191" s="11"/>
      <c r="D191" s="7" t="s">
        <v>45</v>
      </c>
      <c r="E191" s="52" t="s">
        <v>46</v>
      </c>
      <c r="F191" s="54">
        <v>45</v>
      </c>
      <c r="G191" s="54">
        <v>3</v>
      </c>
      <c r="H191" s="54">
        <v>1</v>
      </c>
      <c r="I191" s="57">
        <v>18</v>
      </c>
      <c r="J191" s="54">
        <v>89</v>
      </c>
      <c r="K191" s="59">
        <v>120</v>
      </c>
      <c r="L191" s="43">
        <v>1.8</v>
      </c>
    </row>
    <row r="192" spans="1:13" ht="15">
      <c r="A192" s="23"/>
      <c r="B192" s="15"/>
      <c r="C192" s="11"/>
      <c r="D192" s="6"/>
      <c r="E192" s="42"/>
      <c r="F192" s="55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880</v>
      </c>
      <c r="G194" s="19">
        <f t="shared" ref="G194:J194" si="88">SUM(G185:G193)</f>
        <v>29</v>
      </c>
      <c r="H194" s="19">
        <f t="shared" si="88"/>
        <v>15</v>
      </c>
      <c r="I194" s="19">
        <f t="shared" si="88"/>
        <v>118</v>
      </c>
      <c r="J194" s="19">
        <f t="shared" si="88"/>
        <v>710</v>
      </c>
      <c r="K194" s="25"/>
      <c r="L194" s="19">
        <f t="shared" ref="L194" si="89">SUM(L185:L193)</f>
        <v>86.47</v>
      </c>
    </row>
    <row r="195" spans="1:12" ht="15">
      <c r="A195" s="29">
        <f>A177</f>
        <v>0</v>
      </c>
      <c r="B195" s="30">
        <f>B177</f>
        <v>0</v>
      </c>
      <c r="C195" s="63" t="s">
        <v>4</v>
      </c>
      <c r="D195" s="64"/>
      <c r="E195" s="31"/>
      <c r="F195" s="32">
        <f>F184+F194</f>
        <v>880</v>
      </c>
      <c r="G195" s="32">
        <f t="shared" ref="G195" si="90">G184+G194</f>
        <v>29</v>
      </c>
      <c r="H195" s="32">
        <f t="shared" ref="H195" si="91">H184+H194</f>
        <v>15</v>
      </c>
      <c r="I195" s="32">
        <f t="shared" ref="I195" si="92">I184+I194</f>
        <v>118</v>
      </c>
      <c r="J195" s="32">
        <f t="shared" ref="J195:L195" si="93">J184+J194</f>
        <v>710</v>
      </c>
      <c r="K195" s="32"/>
      <c r="L195" s="32">
        <f t="shared" si="93"/>
        <v>86.47</v>
      </c>
    </row>
    <row r="196" spans="1:12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880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</v>
      </c>
      <c r="H196" s="34">
        <f t="shared" si="94"/>
        <v>15</v>
      </c>
      <c r="I196" s="34">
        <f t="shared" si="94"/>
        <v>118</v>
      </c>
      <c r="J196" s="34">
        <f t="shared" si="94"/>
        <v>710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86.47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dcterms:created xsi:type="dcterms:W3CDTF">2022-05-16T14:23:56Z</dcterms:created>
  <dcterms:modified xsi:type="dcterms:W3CDTF">2023-12-20T13:28:40Z</dcterms:modified>
</cp:coreProperties>
</file>