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75" windowWidth="19440" windowHeight="966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B194" i="1" l="1"/>
  <c r="A194" i="1"/>
  <c r="L193" i="1"/>
  <c r="J193" i="1"/>
  <c r="I193" i="1"/>
  <c r="H193" i="1"/>
  <c r="G193" i="1"/>
  <c r="F193" i="1"/>
  <c r="L184" i="1"/>
  <c r="J184" i="1"/>
  <c r="J194" i="1" s="1"/>
  <c r="I184" i="1"/>
  <c r="I194" i="1" s="1"/>
  <c r="H184" i="1"/>
  <c r="H194" i="1" s="1"/>
  <c r="G184" i="1"/>
  <c r="G194" i="1" s="1"/>
  <c r="F184" i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G13" i="1"/>
  <c r="G24" i="1" s="1"/>
  <c r="F13" i="1"/>
  <c r="F24" i="1" s="1"/>
  <c r="L194" i="1" l="1"/>
  <c r="F194" i="1"/>
  <c r="F195" i="1" s="1"/>
  <c r="G195" i="1"/>
  <c r="I195" i="1"/>
  <c r="L195" i="1"/>
  <c r="H195" i="1"/>
  <c r="J195" i="1"/>
</calcChain>
</file>

<file path=xl/sharedStrings.xml><?xml version="1.0" encoding="utf-8"?>
<sst xmlns="http://schemas.openxmlformats.org/spreadsheetml/2006/main" count="193" uniqueCount="49">
  <si>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</si>
  <si>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</si>
  <si>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</si>
  <si>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</si>
  <si>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</si>
  <si>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</si>
  <si>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</si>
  <si>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</si>
  <si>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</si>
  <si>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</si>
  <si>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</si>
  <si>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</si>
  <si>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</si>
  <si>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</si>
  <si>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</si>
  <si>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</si>
  <si>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</si>
  <si>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</si>
  <si>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</si>
  <si>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</si>
  <si>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</si>
  <si>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</si>
  <si>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</si>
  <si>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</si>
  <si>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</si>
  <si>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</si>
  <si>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</si>
  <si>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</si>
  <si>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</si>
  <si>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</si>
  <si>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</si>
  <si>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</si>
  <si>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</si>
  <si>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</si>
  <si>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</si>
  <si>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</si>
  <si>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</si>
  <si>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</si>
  <si>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</si>
  <si>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МБОУ "Новониколаевская школа" Яйский МО</t>
  </si>
  <si>
    <t>директор школы</t>
  </si>
  <si>
    <t>Мирошникова Н.А.</t>
  </si>
  <si>
    <t xml:space="preserve"> </t>
  </si>
  <si>
    <t>Хлеб пшеничный</t>
  </si>
  <si>
    <t>Хлеб ржаной</t>
  </si>
  <si>
    <t>Горошек консервированный</t>
  </si>
  <si>
    <t>Свекольник с мясом и сметаной</t>
  </si>
  <si>
    <t>Жаркое с мясом (говядина)</t>
  </si>
  <si>
    <t>Сок фруктовый (мультифрукт)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</si>
</sst>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95"/>
  <sheetViews>
    <sheetView tabSelected="1" workbookViewId="0">
      <pane xSplit="4" ySplit="5" topLeftCell="E177" activePane="bottomRight" state="frozen"/>
      <selection pane="topRight" activeCell="E1" sqref="E1"/>
      <selection pane="bottomLeft" activeCell="A6" sqref="A6"/>
      <selection pane="bottomRight" activeCell="I3" sqref="I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40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41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28</v>
      </c>
      <c r="I3" s="48">
        <v>2</v>
      </c>
      <c r="J3" s="49">
        <v>2024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/>
      <c r="F6" s="40"/>
      <c r="G6" s="40"/>
      <c r="H6" s="40"/>
      <c r="I6" s="40"/>
      <c r="J6" s="40"/>
      <c r="K6" s="41"/>
      <c r="L6" s="40"/>
    </row>
    <row r="7" spans="1:12" ht="15" x14ac:dyDescent="0.25">
      <c r="A7" s="23"/>
      <c r="B7" s="15"/>
      <c r="C7" s="11"/>
      <c r="D7" s="6"/>
      <c r="E7" s="42"/>
      <c r="F7" s="43"/>
      <c r="G7" s="43"/>
      <c r="H7" s="43"/>
      <c r="I7" s="43"/>
      <c r="J7" s="43"/>
      <c r="K7" s="44"/>
      <c r="L7" s="43"/>
    </row>
    <row r="8" spans="1:12" ht="15" x14ac:dyDescent="0.25">
      <c r="A8" s="23"/>
      <c r="B8" s="15"/>
      <c r="C8" s="11"/>
      <c r="D8" s="7" t="s">
        <v>22</v>
      </c>
      <c r="E8" s="42"/>
      <c r="F8" s="43"/>
      <c r="G8" s="43"/>
      <c r="H8" s="43"/>
      <c r="I8" s="43"/>
      <c r="J8" s="43"/>
      <c r="K8" s="44"/>
      <c r="L8" s="43"/>
    </row>
    <row r="9" spans="1:12" ht="15" x14ac:dyDescent="0.25">
      <c r="A9" s="23"/>
      <c r="B9" s="15"/>
      <c r="C9" s="11"/>
      <c r="D9" s="7" t="s">
        <v>23</v>
      </c>
      <c r="E9" s="42"/>
      <c r="F9" s="43"/>
      <c r="G9" s="43"/>
      <c r="H9" s="43"/>
      <c r="I9" s="43"/>
      <c r="J9" s="43"/>
      <c r="K9" s="44"/>
      <c r="L9" s="43"/>
    </row>
    <row r="10" spans="1:12" ht="15" x14ac:dyDescent="0.25">
      <c r="A10" s="23"/>
      <c r="B10" s="15"/>
      <c r="C10" s="11"/>
      <c r="D10" s="7" t="s">
        <v>24</v>
      </c>
      <c r="E10" s="42"/>
      <c r="F10" s="43"/>
      <c r="G10" s="43"/>
      <c r="H10" s="43"/>
      <c r="I10" s="43"/>
      <c r="J10" s="43"/>
      <c r="K10" s="44"/>
      <c r="L10" s="43"/>
    </row>
    <row r="11" spans="1:12" ht="15" x14ac:dyDescent="0.2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0</v>
      </c>
      <c r="G13" s="19">
        <f t="shared" ref="G13:J13" si="0">SUM(G6:G12)</f>
        <v>0</v>
      </c>
      <c r="H13" s="19">
        <f t="shared" si="0"/>
        <v>0</v>
      </c>
      <c r="I13" s="19">
        <f t="shared" si="0"/>
        <v>0</v>
      </c>
      <c r="J13" s="19">
        <f t="shared" si="0"/>
        <v>0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1" t="s">
        <v>4</v>
      </c>
      <c r="D24" s="52"/>
      <c r="E24" s="31"/>
      <c r="F24" s="32">
        <f>F13+F23</f>
        <v>0</v>
      </c>
      <c r="G24" s="32">
        <f t="shared" ref="G24:J24" si="4">G13+G23</f>
        <v>0</v>
      </c>
      <c r="H24" s="32">
        <f t="shared" si="4"/>
        <v>0</v>
      </c>
      <c r="I24" s="32">
        <f t="shared" si="4"/>
        <v>0</v>
      </c>
      <c r="J24" s="32">
        <f t="shared" si="4"/>
        <v>0</v>
      </c>
      <c r="K24" s="32"/>
      <c r="L24" s="32">
        <f t="shared" ref="L24" si="5">L13+L23</f>
        <v>0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/>
      <c r="F25" s="40"/>
      <c r="G25" s="40"/>
      <c r="H25" s="40"/>
      <c r="I25" s="40"/>
      <c r="J25" s="40"/>
      <c r="K25" s="41"/>
      <c r="L25" s="40"/>
    </row>
    <row r="26" spans="1:12" ht="15" x14ac:dyDescent="0.25">
      <c r="A26" s="14"/>
      <c r="B26" s="15"/>
      <c r="C26" s="11"/>
      <c r="D26" s="6"/>
      <c r="E26" s="42"/>
      <c r="F26" s="43"/>
      <c r="G26" s="43"/>
      <c r="H26" s="43"/>
      <c r="I26" s="43"/>
      <c r="J26" s="43"/>
      <c r="K26" s="44"/>
      <c r="L26" s="43"/>
    </row>
    <row r="27" spans="1:12" ht="15" x14ac:dyDescent="0.25">
      <c r="A27" s="14"/>
      <c r="B27" s="15"/>
      <c r="C27" s="11"/>
      <c r="D27" s="7" t="s">
        <v>22</v>
      </c>
      <c r="E27" s="42"/>
      <c r="F27" s="43"/>
      <c r="G27" s="43"/>
      <c r="H27" s="43"/>
      <c r="I27" s="43"/>
      <c r="J27" s="43"/>
      <c r="K27" s="44"/>
      <c r="L27" s="43"/>
    </row>
    <row r="28" spans="1:12" ht="15" x14ac:dyDescent="0.25">
      <c r="A28" s="14"/>
      <c r="B28" s="15"/>
      <c r="C28" s="11"/>
      <c r="D28" s="7" t="s">
        <v>23</v>
      </c>
      <c r="E28" s="42"/>
      <c r="F28" s="43"/>
      <c r="G28" s="43"/>
      <c r="H28" s="43"/>
      <c r="I28" s="43"/>
      <c r="J28" s="43"/>
      <c r="K28" s="44"/>
      <c r="L28" s="43"/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0</v>
      </c>
      <c r="G32" s="19">
        <f t="shared" ref="G32" si="6">SUM(G25:G31)</f>
        <v>0</v>
      </c>
      <c r="H32" s="19">
        <f t="shared" ref="H32" si="7">SUM(H25:H31)</f>
        <v>0</v>
      </c>
      <c r="I32" s="19">
        <f t="shared" ref="I32" si="8">SUM(I25:I31)</f>
        <v>0</v>
      </c>
      <c r="J32" s="19">
        <f t="shared" ref="J32:L32" si="9">SUM(J25:J31)</f>
        <v>0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1" t="s">
        <v>4</v>
      </c>
      <c r="D43" s="52"/>
      <c r="E43" s="31"/>
      <c r="F43" s="32">
        <f>F32+F42</f>
        <v>0</v>
      </c>
      <c r="G43" s="32">
        <f t="shared" ref="G43" si="14">G32+G42</f>
        <v>0</v>
      </c>
      <c r="H43" s="32">
        <f t="shared" ref="H43" si="15">H32+H42</f>
        <v>0</v>
      </c>
      <c r="I43" s="32">
        <f t="shared" ref="I43" si="16">I32+I42</f>
        <v>0</v>
      </c>
      <c r="J43" s="32">
        <f t="shared" ref="J43:L43" si="17">J32+J42</f>
        <v>0</v>
      </c>
      <c r="K43" s="32"/>
      <c r="L43" s="32">
        <f t="shared" si="17"/>
        <v>0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/>
      <c r="F44" s="40"/>
      <c r="G44" s="40"/>
      <c r="H44" s="40"/>
      <c r="I44" s="40"/>
      <c r="J44" s="40"/>
      <c r="K44" s="41"/>
      <c r="L44" s="40"/>
    </row>
    <row r="45" spans="1:12" ht="15" x14ac:dyDescent="0.25">
      <c r="A45" s="23"/>
      <c r="B45" s="15"/>
      <c r="C45" s="11"/>
      <c r="D45" s="6"/>
      <c r="E45" s="42"/>
      <c r="F45" s="43"/>
      <c r="G45" s="43"/>
      <c r="H45" s="43"/>
      <c r="I45" s="43"/>
      <c r="J45" s="43"/>
      <c r="K45" s="44"/>
      <c r="L45" s="43"/>
    </row>
    <row r="46" spans="1:12" ht="15" x14ac:dyDescent="0.25">
      <c r="A46" s="23"/>
      <c r="B46" s="15"/>
      <c r="C46" s="11"/>
      <c r="D46" s="7" t="s">
        <v>22</v>
      </c>
      <c r="E46" s="42"/>
      <c r="F46" s="43"/>
      <c r="G46" s="43"/>
      <c r="H46" s="43"/>
      <c r="I46" s="43"/>
      <c r="J46" s="43"/>
      <c r="K46" s="44"/>
      <c r="L46" s="43"/>
    </row>
    <row r="47" spans="1:12" ht="15" x14ac:dyDescent="0.25">
      <c r="A47" s="23"/>
      <c r="B47" s="15"/>
      <c r="C47" s="11"/>
      <c r="D47" s="7" t="s">
        <v>23</v>
      </c>
      <c r="E47" s="42"/>
      <c r="F47" s="43"/>
      <c r="G47" s="43"/>
      <c r="H47" s="43"/>
      <c r="I47" s="43"/>
      <c r="J47" s="43"/>
      <c r="K47" s="44"/>
      <c r="L47" s="43"/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0</v>
      </c>
      <c r="G51" s="19">
        <f t="shared" ref="G51" si="18">SUM(G44:G50)</f>
        <v>0</v>
      </c>
      <c r="H51" s="19">
        <f t="shared" ref="H51" si="19">SUM(H44:H50)</f>
        <v>0</v>
      </c>
      <c r="I51" s="19">
        <f t="shared" ref="I51" si="20">SUM(I44:I50)</f>
        <v>0</v>
      </c>
      <c r="J51" s="19">
        <f t="shared" ref="J51:L51" si="21">SUM(J44:J50)</f>
        <v>0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1" t="s">
        <v>4</v>
      </c>
      <c r="D62" s="52"/>
      <c r="E62" s="31"/>
      <c r="F62" s="32">
        <f>F51+F61</f>
        <v>0</v>
      </c>
      <c r="G62" s="32">
        <f t="shared" ref="G62" si="26">G51+G61</f>
        <v>0</v>
      </c>
      <c r="H62" s="32">
        <f t="shared" ref="H62" si="27">H51+H61</f>
        <v>0</v>
      </c>
      <c r="I62" s="32">
        <f t="shared" ref="I62" si="28">I51+I61</f>
        <v>0</v>
      </c>
      <c r="J62" s="32">
        <f t="shared" ref="J62:L62" si="29">J51+J61</f>
        <v>0</v>
      </c>
      <c r="K62" s="32"/>
      <c r="L62" s="32">
        <f t="shared" si="29"/>
        <v>0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/>
      <c r="F63" s="40"/>
      <c r="G63" s="40"/>
      <c r="H63" s="40"/>
      <c r="I63" s="40"/>
      <c r="J63" s="40"/>
      <c r="K63" s="41"/>
      <c r="L63" s="40"/>
    </row>
    <row r="64" spans="1:12" ht="15" x14ac:dyDescent="0.25">
      <c r="A64" s="23"/>
      <c r="B64" s="15"/>
      <c r="C64" s="11"/>
      <c r="D64" s="6"/>
      <c r="E64" s="42"/>
      <c r="F64" s="43"/>
      <c r="G64" s="43"/>
      <c r="H64" s="43"/>
      <c r="I64" s="43"/>
      <c r="J64" s="43"/>
      <c r="K64" s="44"/>
      <c r="L64" s="43"/>
    </row>
    <row r="65" spans="1:12" ht="15" x14ac:dyDescent="0.25">
      <c r="A65" s="23"/>
      <c r="B65" s="15"/>
      <c r="C65" s="11"/>
      <c r="D65" s="7" t="s">
        <v>22</v>
      </c>
      <c r="E65" s="42"/>
      <c r="F65" s="43"/>
      <c r="G65" s="43"/>
      <c r="H65" s="43"/>
      <c r="I65" s="43"/>
      <c r="J65" s="43"/>
      <c r="K65" s="44"/>
      <c r="L65" s="43"/>
    </row>
    <row r="66" spans="1:12" ht="15" x14ac:dyDescent="0.25">
      <c r="A66" s="23"/>
      <c r="B66" s="15"/>
      <c r="C66" s="11"/>
      <c r="D66" s="7" t="s">
        <v>23</v>
      </c>
      <c r="E66" s="42"/>
      <c r="F66" s="43"/>
      <c r="G66" s="43"/>
      <c r="H66" s="43"/>
      <c r="I66" s="43"/>
      <c r="J66" s="43"/>
      <c r="K66" s="44"/>
      <c r="L66" s="43"/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0</v>
      </c>
      <c r="G70" s="19">
        <f t="shared" ref="G70" si="30">SUM(G63:G69)</f>
        <v>0</v>
      </c>
      <c r="H70" s="19">
        <f t="shared" ref="H70" si="31">SUM(H63:H69)</f>
        <v>0</v>
      </c>
      <c r="I70" s="19">
        <f t="shared" ref="I70" si="32">SUM(I63:I69)</f>
        <v>0</v>
      </c>
      <c r="J70" s="19">
        <f t="shared" ref="J70:L70" si="33">SUM(J63:J69)</f>
        <v>0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1" t="s">
        <v>4</v>
      </c>
      <c r="D81" s="52"/>
      <c r="E81" s="31"/>
      <c r="F81" s="32">
        <f>F70+F80</f>
        <v>0</v>
      </c>
      <c r="G81" s="32">
        <f t="shared" ref="G81" si="38">G70+G80</f>
        <v>0</v>
      </c>
      <c r="H81" s="32">
        <f t="shared" ref="H81" si="39">H70+H80</f>
        <v>0</v>
      </c>
      <c r="I81" s="32">
        <f t="shared" ref="I81" si="40">I70+I80</f>
        <v>0</v>
      </c>
      <c r="J81" s="32">
        <f t="shared" ref="J81:L81" si="41">J70+J80</f>
        <v>0</v>
      </c>
      <c r="K81" s="32"/>
      <c r="L81" s="32">
        <f t="shared" si="41"/>
        <v>0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/>
      <c r="F82" s="40"/>
      <c r="G82" s="40"/>
      <c r="H82" s="40"/>
      <c r="I82" s="40"/>
      <c r="J82" s="40"/>
      <c r="K82" s="41"/>
      <c r="L82" s="40"/>
    </row>
    <row r="83" spans="1:12" ht="15" x14ac:dyDescent="0.25">
      <c r="A83" s="23"/>
      <c r="B83" s="15"/>
      <c r="C83" s="11"/>
      <c r="D83" s="6"/>
      <c r="E83" s="42"/>
      <c r="F83" s="43"/>
      <c r="G83" s="43"/>
      <c r="H83" s="43"/>
      <c r="I83" s="43"/>
      <c r="J83" s="43"/>
      <c r="K83" s="44"/>
      <c r="L83" s="43"/>
    </row>
    <row r="84" spans="1:12" ht="15" x14ac:dyDescent="0.25">
      <c r="A84" s="23"/>
      <c r="B84" s="15"/>
      <c r="C84" s="11"/>
      <c r="D84" s="7" t="s">
        <v>22</v>
      </c>
      <c r="E84" s="42"/>
      <c r="F84" s="43"/>
      <c r="G84" s="43"/>
      <c r="H84" s="43"/>
      <c r="I84" s="43"/>
      <c r="J84" s="43"/>
      <c r="K84" s="44"/>
      <c r="L84" s="43"/>
    </row>
    <row r="85" spans="1:12" ht="15" x14ac:dyDescent="0.25">
      <c r="A85" s="23"/>
      <c r="B85" s="15"/>
      <c r="C85" s="11"/>
      <c r="D85" s="7" t="s">
        <v>23</v>
      </c>
      <c r="E85" s="42"/>
      <c r="F85" s="43"/>
      <c r="G85" s="43"/>
      <c r="H85" s="43"/>
      <c r="I85" s="43"/>
      <c r="J85" s="43"/>
      <c r="K85" s="44"/>
      <c r="L85" s="43"/>
    </row>
    <row r="86" spans="1:12" ht="15" x14ac:dyDescent="0.2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 x14ac:dyDescent="0.25">
      <c r="A87" s="23"/>
      <c r="B87" s="15"/>
      <c r="C87" s="11"/>
      <c r="D87" s="6"/>
      <c r="E87" s="42"/>
      <c r="F87" s="43"/>
      <c r="G87" s="43"/>
      <c r="H87" s="43"/>
      <c r="I87" s="43"/>
      <c r="J87" s="43"/>
      <c r="K87" s="44"/>
      <c r="L87" s="43"/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0</v>
      </c>
      <c r="G89" s="19">
        <f t="shared" ref="G89" si="42">SUM(G82:G88)</f>
        <v>0</v>
      </c>
      <c r="H89" s="19">
        <f t="shared" ref="H89" si="43">SUM(H82:H88)</f>
        <v>0</v>
      </c>
      <c r="I89" s="19">
        <f t="shared" ref="I89" si="44">SUM(I82:I88)</f>
        <v>0</v>
      </c>
      <c r="J89" s="19">
        <f t="shared" ref="J89:L89" si="45">SUM(J82:J88)</f>
        <v>0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1" t="s">
        <v>4</v>
      </c>
      <c r="D100" s="52"/>
      <c r="E100" s="31"/>
      <c r="F100" s="32">
        <f>F89+F99</f>
        <v>0</v>
      </c>
      <c r="G100" s="32">
        <f t="shared" ref="G100" si="50">G89+G99</f>
        <v>0</v>
      </c>
      <c r="H100" s="32">
        <f t="shared" ref="H100" si="51">H89+H99</f>
        <v>0</v>
      </c>
      <c r="I100" s="32">
        <f t="shared" ref="I100" si="52">I89+I99</f>
        <v>0</v>
      </c>
      <c r="J100" s="32">
        <f t="shared" ref="J100:L100" si="53">J89+J99</f>
        <v>0</v>
      </c>
      <c r="K100" s="32"/>
      <c r="L100" s="32">
        <f t="shared" si="53"/>
        <v>0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/>
      <c r="F101" s="40"/>
      <c r="G101" s="40"/>
      <c r="H101" s="40"/>
      <c r="I101" s="40"/>
      <c r="J101" s="40"/>
      <c r="K101" s="41"/>
      <c r="L101" s="40"/>
    </row>
    <row r="102" spans="1:12" ht="15" x14ac:dyDescent="0.2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 x14ac:dyDescent="0.25">
      <c r="A103" s="23"/>
      <c r="B103" s="15"/>
      <c r="C103" s="11"/>
      <c r="D103" s="7" t="s">
        <v>22</v>
      </c>
      <c r="E103" s="42"/>
      <c r="F103" s="43"/>
      <c r="G103" s="43"/>
      <c r="H103" s="43"/>
      <c r="I103" s="43"/>
      <c r="J103" s="43"/>
      <c r="K103" s="44"/>
      <c r="L103" s="43"/>
    </row>
    <row r="104" spans="1:12" ht="15" x14ac:dyDescent="0.25">
      <c r="A104" s="23"/>
      <c r="B104" s="15"/>
      <c r="C104" s="11"/>
      <c r="D104" s="7" t="s">
        <v>23</v>
      </c>
      <c r="E104" s="42"/>
      <c r="F104" s="43"/>
      <c r="G104" s="43"/>
      <c r="H104" s="43"/>
      <c r="I104" s="43"/>
      <c r="J104" s="43"/>
      <c r="K104" s="44"/>
      <c r="L104" s="43"/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/>
      <c r="F106" s="43"/>
      <c r="G106" s="43"/>
      <c r="H106" s="43"/>
      <c r="I106" s="43"/>
      <c r="J106" s="43"/>
      <c r="K106" s="44"/>
      <c r="L106" s="43"/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0</v>
      </c>
      <c r="G108" s="19">
        <f t="shared" ref="G108:J108" si="54">SUM(G101:G107)</f>
        <v>0</v>
      </c>
      <c r="H108" s="19">
        <f t="shared" si="54"/>
        <v>0</v>
      </c>
      <c r="I108" s="19">
        <f t="shared" si="54"/>
        <v>0</v>
      </c>
      <c r="J108" s="19">
        <f t="shared" si="54"/>
        <v>0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1" t="s">
        <v>4</v>
      </c>
      <c r="D119" s="52"/>
      <c r="E119" s="31"/>
      <c r="F119" s="32">
        <f>F108+F118</f>
        <v>0</v>
      </c>
      <c r="G119" s="32">
        <f t="shared" ref="G119" si="58">G108+G118</f>
        <v>0</v>
      </c>
      <c r="H119" s="32">
        <f t="shared" ref="H119" si="59">H108+H118</f>
        <v>0</v>
      </c>
      <c r="I119" s="32">
        <f t="shared" ref="I119" si="60">I108+I118</f>
        <v>0</v>
      </c>
      <c r="J119" s="32">
        <f t="shared" ref="J119:L119" si="61">J108+J118</f>
        <v>0</v>
      </c>
      <c r="K119" s="32"/>
      <c r="L119" s="32">
        <f t="shared" si="61"/>
        <v>0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/>
      <c r="F120" s="40"/>
      <c r="G120" s="40"/>
      <c r="H120" s="40"/>
      <c r="I120" s="40"/>
      <c r="J120" s="40"/>
      <c r="K120" s="41"/>
      <c r="L120" s="40"/>
    </row>
    <row r="121" spans="1:12" ht="15" x14ac:dyDescent="0.25">
      <c r="A121" s="14"/>
      <c r="B121" s="15"/>
      <c r="C121" s="11"/>
      <c r="D121" s="6"/>
      <c r="E121" s="42"/>
      <c r="F121" s="43"/>
      <c r="G121" s="43"/>
      <c r="H121" s="43"/>
      <c r="I121" s="43"/>
      <c r="J121" s="43"/>
      <c r="K121" s="44"/>
      <c r="L121" s="43"/>
    </row>
    <row r="122" spans="1:12" ht="15" x14ac:dyDescent="0.25">
      <c r="A122" s="14"/>
      <c r="B122" s="15"/>
      <c r="C122" s="11"/>
      <c r="D122" s="7" t="s">
        <v>22</v>
      </c>
      <c r="E122" s="42"/>
      <c r="F122" s="43"/>
      <c r="G122" s="43"/>
      <c r="H122" s="43"/>
      <c r="I122" s="43"/>
      <c r="J122" s="43"/>
      <c r="K122" s="44"/>
      <c r="L122" s="43"/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0</v>
      </c>
      <c r="G127" s="19">
        <f t="shared" ref="G127:J127" si="62">SUM(G120:G126)</f>
        <v>0</v>
      </c>
      <c r="H127" s="19">
        <f t="shared" si="62"/>
        <v>0</v>
      </c>
      <c r="I127" s="19">
        <f t="shared" si="62"/>
        <v>0</v>
      </c>
      <c r="J127" s="19">
        <f t="shared" si="62"/>
        <v>0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1" t="s">
        <v>4</v>
      </c>
      <c r="D138" s="52"/>
      <c r="E138" s="31"/>
      <c r="F138" s="32">
        <f>F127+F137</f>
        <v>0</v>
      </c>
      <c r="G138" s="32">
        <f t="shared" ref="G138" si="66">G127+G137</f>
        <v>0</v>
      </c>
      <c r="H138" s="32">
        <f t="shared" ref="H138" si="67">H127+H137</f>
        <v>0</v>
      </c>
      <c r="I138" s="32">
        <f t="shared" ref="I138" si="68">I127+I137</f>
        <v>0</v>
      </c>
      <c r="J138" s="32">
        <f t="shared" ref="J138:L138" si="69">J127+J137</f>
        <v>0</v>
      </c>
      <c r="K138" s="32"/>
      <c r="L138" s="32">
        <f t="shared" si="69"/>
        <v>0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/>
      <c r="F139" s="40"/>
      <c r="G139" s="40"/>
      <c r="H139" s="40"/>
      <c r="I139" s="40"/>
      <c r="J139" s="40"/>
      <c r="K139" s="41"/>
      <c r="L139" s="40"/>
    </row>
    <row r="140" spans="1:12" ht="15" x14ac:dyDescent="0.25">
      <c r="A140" s="23"/>
      <c r="B140" s="15"/>
      <c r="C140" s="11"/>
      <c r="D140" s="6"/>
      <c r="E140" s="42"/>
      <c r="F140" s="43"/>
      <c r="G140" s="43"/>
      <c r="H140" s="43"/>
      <c r="I140" s="43"/>
      <c r="J140" s="43"/>
      <c r="K140" s="44"/>
      <c r="L140" s="43"/>
    </row>
    <row r="141" spans="1:12" ht="15" x14ac:dyDescent="0.25">
      <c r="A141" s="23"/>
      <c r="B141" s="15"/>
      <c r="C141" s="11"/>
      <c r="D141" s="7" t="s">
        <v>22</v>
      </c>
      <c r="E141" s="42"/>
      <c r="F141" s="43"/>
      <c r="G141" s="43"/>
      <c r="H141" s="43"/>
      <c r="I141" s="43"/>
      <c r="J141" s="43"/>
      <c r="K141" s="44"/>
      <c r="L141" s="43"/>
    </row>
    <row r="142" spans="1:12" ht="15.75" customHeight="1" x14ac:dyDescent="0.25">
      <c r="A142" s="23"/>
      <c r="B142" s="15"/>
      <c r="C142" s="11"/>
      <c r="D142" s="7" t="s">
        <v>23</v>
      </c>
      <c r="E142" s="42"/>
      <c r="F142" s="43"/>
      <c r="G142" s="43"/>
      <c r="H142" s="43"/>
      <c r="I142" s="43"/>
      <c r="J142" s="43"/>
      <c r="K142" s="44"/>
      <c r="L142" s="43"/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/>
      <c r="F144" s="43"/>
      <c r="G144" s="43"/>
      <c r="H144" s="43"/>
      <c r="I144" s="43"/>
      <c r="J144" s="43"/>
      <c r="K144" s="44"/>
      <c r="L144" s="43"/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0</v>
      </c>
      <c r="G146" s="19">
        <f t="shared" ref="G146:J146" si="70">SUM(G139:G145)</f>
        <v>0</v>
      </c>
      <c r="H146" s="19">
        <f t="shared" si="70"/>
        <v>0</v>
      </c>
      <c r="I146" s="19">
        <f t="shared" si="70"/>
        <v>0</v>
      </c>
      <c r="J146" s="19">
        <f t="shared" si="70"/>
        <v>0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1" t="s">
        <v>4</v>
      </c>
      <c r="D157" s="52"/>
      <c r="E157" s="31"/>
      <c r="F157" s="32">
        <f>F146+F156</f>
        <v>0</v>
      </c>
      <c r="G157" s="32">
        <f t="shared" ref="G157" si="74">G146+G156</f>
        <v>0</v>
      </c>
      <c r="H157" s="32">
        <f t="shared" ref="H157" si="75">H146+H156</f>
        <v>0</v>
      </c>
      <c r="I157" s="32">
        <f t="shared" ref="I157" si="76">I146+I156</f>
        <v>0</v>
      </c>
      <c r="J157" s="32">
        <f t="shared" ref="J157:L157" si="77">J146+J156</f>
        <v>0</v>
      </c>
      <c r="K157" s="32"/>
      <c r="L157" s="32">
        <f t="shared" si="77"/>
        <v>0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/>
      <c r="F158" s="40"/>
      <c r="G158" s="40"/>
      <c r="H158" s="40"/>
      <c r="I158" s="40"/>
      <c r="J158" s="40"/>
      <c r="K158" s="41"/>
      <c r="L158" s="40"/>
    </row>
    <row r="159" spans="1:12" ht="15" x14ac:dyDescent="0.25">
      <c r="A159" s="23"/>
      <c r="B159" s="15"/>
      <c r="C159" s="11"/>
      <c r="D159" s="6"/>
      <c r="E159" s="42"/>
      <c r="F159" s="43"/>
      <c r="G159" s="43"/>
      <c r="H159" s="43"/>
      <c r="I159" s="43"/>
      <c r="J159" s="43"/>
      <c r="K159" s="44"/>
      <c r="L159" s="43"/>
    </row>
    <row r="160" spans="1:12" ht="15" x14ac:dyDescent="0.25">
      <c r="A160" s="23"/>
      <c r="B160" s="15"/>
      <c r="C160" s="11"/>
      <c r="D160" s="7" t="s">
        <v>22</v>
      </c>
      <c r="E160" s="42"/>
      <c r="F160" s="43"/>
      <c r="G160" s="43"/>
      <c r="H160" s="43"/>
      <c r="I160" s="43"/>
      <c r="J160" s="43"/>
      <c r="K160" s="44"/>
      <c r="L160" s="43"/>
    </row>
    <row r="161" spans="1:12" ht="15" x14ac:dyDescent="0.25">
      <c r="A161" s="23"/>
      <c r="B161" s="15"/>
      <c r="C161" s="11"/>
      <c r="D161" s="7" t="s">
        <v>23</v>
      </c>
      <c r="E161" s="42"/>
      <c r="F161" s="43"/>
      <c r="G161" s="43"/>
      <c r="H161" s="43"/>
      <c r="I161" s="43"/>
      <c r="J161" s="43"/>
      <c r="K161" s="44"/>
      <c r="L161" s="43"/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/>
      <c r="F163" s="43"/>
      <c r="G163" s="43"/>
      <c r="H163" s="43"/>
      <c r="I163" s="43"/>
      <c r="J163" s="43"/>
      <c r="K163" s="44"/>
      <c r="L163" s="43"/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0</v>
      </c>
      <c r="G165" s="19">
        <f t="shared" ref="G165:J165" si="78">SUM(G158:G164)</f>
        <v>0</v>
      </c>
      <c r="H165" s="19">
        <f t="shared" si="78"/>
        <v>0</v>
      </c>
      <c r="I165" s="19">
        <f t="shared" si="78"/>
        <v>0</v>
      </c>
      <c r="J165" s="19">
        <f t="shared" si="78"/>
        <v>0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1" t="s">
        <v>4</v>
      </c>
      <c r="D176" s="52"/>
      <c r="E176" s="31"/>
      <c r="F176" s="32">
        <f>F165+F175</f>
        <v>0</v>
      </c>
      <c r="G176" s="32">
        <f t="shared" ref="G176" si="82">G165+G175</f>
        <v>0</v>
      </c>
      <c r="H176" s="32">
        <f t="shared" ref="H176" si="83">H165+H175</f>
        <v>0</v>
      </c>
      <c r="I176" s="32">
        <f t="shared" ref="I176" si="84">I165+I175</f>
        <v>0</v>
      </c>
      <c r="J176" s="32">
        <f t="shared" ref="J176:L176" si="85">J165+J175</f>
        <v>0</v>
      </c>
      <c r="K176" s="32"/>
      <c r="L176" s="32">
        <f t="shared" si="85"/>
        <v>0</v>
      </c>
    </row>
    <row r="177" spans="1:13" ht="15" x14ac:dyDescent="0.25">
      <c r="A177" s="20"/>
      <c r="B177" s="21"/>
      <c r="C177" s="22" t="s">
        <v>20</v>
      </c>
      <c r="D177" s="5" t="s">
        <v>21</v>
      </c>
      <c r="E177" s="39"/>
      <c r="F177" s="40"/>
      <c r="G177" s="40"/>
      <c r="H177" s="40"/>
      <c r="I177" s="40"/>
      <c r="J177" s="40"/>
      <c r="K177" s="41"/>
      <c r="L177" s="40"/>
    </row>
    <row r="178" spans="1:13" ht="15" x14ac:dyDescent="0.25">
      <c r="A178" s="23"/>
      <c r="B178" s="15"/>
      <c r="C178" s="11"/>
      <c r="D178" s="6"/>
      <c r="E178" s="42"/>
      <c r="F178" s="43"/>
      <c r="G178" s="43"/>
      <c r="H178" s="43"/>
      <c r="I178" s="43"/>
      <c r="J178" s="43"/>
      <c r="K178" s="44"/>
      <c r="L178" s="43"/>
    </row>
    <row r="179" spans="1:13" ht="15" x14ac:dyDescent="0.25">
      <c r="A179" s="23"/>
      <c r="B179" s="15"/>
      <c r="C179" s="11"/>
      <c r="D179" s="7" t="s">
        <v>22</v>
      </c>
      <c r="E179" s="42"/>
      <c r="F179" s="43"/>
      <c r="G179" s="43"/>
      <c r="H179" s="43"/>
      <c r="I179" s="43"/>
      <c r="J179" s="43"/>
      <c r="K179" s="44"/>
      <c r="L179" s="43"/>
    </row>
    <row r="180" spans="1:13" ht="15" x14ac:dyDescent="0.25">
      <c r="A180" s="23"/>
      <c r="B180" s="15"/>
      <c r="C180" s="11"/>
      <c r="D180" s="7" t="s">
        <v>23</v>
      </c>
      <c r="E180" s="42"/>
      <c r="F180" s="43"/>
      <c r="G180" s="43"/>
      <c r="H180" s="43"/>
      <c r="I180" s="43"/>
      <c r="J180" s="43"/>
      <c r="K180" s="44"/>
      <c r="L180" s="43"/>
    </row>
    <row r="181" spans="1:13" ht="15" x14ac:dyDescent="0.2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3" ht="15" x14ac:dyDescent="0.25">
      <c r="A182" s="23"/>
      <c r="B182" s="15"/>
      <c r="C182" s="11"/>
      <c r="D182" s="6"/>
      <c r="E182" s="42"/>
      <c r="F182" s="43"/>
      <c r="G182" s="43"/>
      <c r="H182" s="43"/>
      <c r="I182" s="43"/>
      <c r="J182" s="43"/>
      <c r="K182" s="44"/>
      <c r="L182" s="43"/>
      <c r="M182" s="2" t="s">
        <v>42</v>
      </c>
    </row>
    <row r="183" spans="1:13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3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0</v>
      </c>
      <c r="G184" s="19">
        <f t="shared" ref="G184:J184" si="86">SUM(G177:G183)</f>
        <v>0</v>
      </c>
      <c r="H184" s="19">
        <f t="shared" si="86"/>
        <v>0</v>
      </c>
      <c r="I184" s="19">
        <f t="shared" si="86"/>
        <v>0</v>
      </c>
      <c r="J184" s="19">
        <f t="shared" si="86"/>
        <v>0</v>
      </c>
      <c r="K184" s="25"/>
      <c r="L184" s="19">
        <f t="shared" ref="L184" si="87">SUM(L177:L183)</f>
        <v>0</v>
      </c>
    </row>
    <row r="185" spans="1:13" ht="15" x14ac:dyDescent="0.25">
      <c r="A185" s="26">
        <v>2</v>
      </c>
      <c r="B185" s="13">
        <v>8</v>
      </c>
      <c r="C185" s="10" t="s">
        <v>25</v>
      </c>
      <c r="D185" s="7" t="s">
        <v>26</v>
      </c>
      <c r="E185" s="42" t="s">
        <v>45</v>
      </c>
      <c r="F185" s="43">
        <v>60</v>
      </c>
      <c r="G185" s="43">
        <v>1.75</v>
      </c>
      <c r="H185" s="43">
        <v>0.11</v>
      </c>
      <c r="I185" s="43">
        <v>3.55</v>
      </c>
      <c r="J185" s="43">
        <v>21.6</v>
      </c>
      <c r="K185" s="44">
        <v>172</v>
      </c>
      <c r="L185" s="43">
        <v>6.58</v>
      </c>
    </row>
    <row r="186" spans="1:13" ht="15" x14ac:dyDescent="0.25">
      <c r="A186" s="23"/>
      <c r="B186" s="15"/>
      <c r="C186" s="11"/>
      <c r="D186" s="7" t="s">
        <v>27</v>
      </c>
      <c r="E186" s="42" t="s">
        <v>46</v>
      </c>
      <c r="F186" s="43">
        <v>200</v>
      </c>
      <c r="G186" s="43">
        <v>5.89</v>
      </c>
      <c r="H186" s="43">
        <v>8.82</v>
      </c>
      <c r="I186" s="43">
        <v>9.61</v>
      </c>
      <c r="J186" s="43">
        <v>142.19999999999999</v>
      </c>
      <c r="K186" s="44">
        <v>32</v>
      </c>
      <c r="L186" s="43">
        <v>10.4</v>
      </c>
    </row>
    <row r="187" spans="1:13" ht="15" x14ac:dyDescent="0.25">
      <c r="A187" s="23"/>
      <c r="B187" s="15"/>
      <c r="C187" s="11"/>
      <c r="D187" s="7" t="s">
        <v>28</v>
      </c>
      <c r="E187" s="42" t="s">
        <v>47</v>
      </c>
      <c r="F187" s="43">
        <v>240</v>
      </c>
      <c r="G187" s="43">
        <v>16.829999999999998</v>
      </c>
      <c r="H187" s="43">
        <v>16.41</v>
      </c>
      <c r="I187" s="43">
        <v>24.59</v>
      </c>
      <c r="J187" s="43">
        <v>313.35000000000002</v>
      </c>
      <c r="K187" s="44">
        <v>86</v>
      </c>
      <c r="L187" s="43">
        <v>29.7</v>
      </c>
    </row>
    <row r="188" spans="1:13" ht="15" x14ac:dyDescent="0.25">
      <c r="A188" s="23"/>
      <c r="B188" s="15"/>
      <c r="C188" s="11"/>
      <c r="D188" s="7" t="s">
        <v>30</v>
      </c>
      <c r="E188" s="42" t="s">
        <v>48</v>
      </c>
      <c r="F188" s="43">
        <v>200</v>
      </c>
      <c r="G188" s="43">
        <v>0.2</v>
      </c>
      <c r="H188" s="43">
        <v>0</v>
      </c>
      <c r="I188" s="43">
        <v>24</v>
      </c>
      <c r="J188" s="43">
        <v>100</v>
      </c>
      <c r="K188" s="44">
        <v>107</v>
      </c>
      <c r="L188" s="43">
        <v>12.63</v>
      </c>
    </row>
    <row r="189" spans="1:13" ht="15" x14ac:dyDescent="0.25">
      <c r="A189" s="23"/>
      <c r="B189" s="15"/>
      <c r="C189" s="11"/>
      <c r="D189" s="7" t="s">
        <v>31</v>
      </c>
      <c r="E189" s="42" t="s">
        <v>43</v>
      </c>
      <c r="F189" s="43">
        <v>35</v>
      </c>
      <c r="G189" s="43">
        <v>2.66</v>
      </c>
      <c r="H189" s="43">
        <v>0.28000000000000003</v>
      </c>
      <c r="I189" s="43">
        <v>17.22</v>
      </c>
      <c r="J189" s="43">
        <v>82.25</v>
      </c>
      <c r="K189" s="44">
        <v>119</v>
      </c>
      <c r="L189" s="43">
        <v>2.25</v>
      </c>
    </row>
    <row r="190" spans="1:13" ht="15" x14ac:dyDescent="0.25">
      <c r="A190" s="23"/>
      <c r="B190" s="15"/>
      <c r="C190" s="11"/>
      <c r="D190" s="7" t="s">
        <v>32</v>
      </c>
      <c r="E190" s="42" t="s">
        <v>44</v>
      </c>
      <c r="F190" s="43">
        <v>30</v>
      </c>
      <c r="G190" s="43">
        <v>1.98</v>
      </c>
      <c r="H190" s="43">
        <v>0.36</v>
      </c>
      <c r="I190" s="43">
        <v>12.06</v>
      </c>
      <c r="J190" s="43">
        <v>59.4</v>
      </c>
      <c r="K190" s="44">
        <v>120</v>
      </c>
      <c r="L190" s="43">
        <v>1.8</v>
      </c>
    </row>
    <row r="191" spans="1:13" ht="15" x14ac:dyDescent="0.25">
      <c r="A191" s="23"/>
      <c r="B191" s="15"/>
      <c r="C191" s="11"/>
      <c r="D191" s="6"/>
      <c r="E191" s="42"/>
      <c r="F191" s="43"/>
      <c r="G191" s="43"/>
      <c r="H191" s="43"/>
      <c r="I191" s="43"/>
      <c r="J191" s="43"/>
      <c r="K191" s="44"/>
      <c r="L191" s="43"/>
    </row>
    <row r="192" spans="1:13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4"/>
      <c r="B193" s="17"/>
      <c r="C193" s="8"/>
      <c r="D193" s="18" t="s">
        <v>33</v>
      </c>
      <c r="E193" s="9"/>
      <c r="F193" s="19">
        <f>SUM(F185:F192)</f>
        <v>765</v>
      </c>
      <c r="G193" s="19">
        <f>SUM(G185:G192)</f>
        <v>29.31</v>
      </c>
      <c r="H193" s="19">
        <f>SUM(H185:H192)</f>
        <v>25.98</v>
      </c>
      <c r="I193" s="19">
        <f>SUM(I185:I192)</f>
        <v>91.03</v>
      </c>
      <c r="J193" s="19">
        <f>SUM(J185:J192)</f>
        <v>718.8</v>
      </c>
      <c r="K193" s="25"/>
      <c r="L193" s="19">
        <f>SUM(L185:L192)</f>
        <v>63.36</v>
      </c>
    </row>
    <row r="194" spans="1:12" ht="15" x14ac:dyDescent="0.2">
      <c r="A194" s="29">
        <f>A177</f>
        <v>0</v>
      </c>
      <c r="B194" s="30">
        <f>B177</f>
        <v>0</v>
      </c>
      <c r="C194" s="51" t="s">
        <v>4</v>
      </c>
      <c r="D194" s="52"/>
      <c r="E194" s="31"/>
      <c r="F194" s="32">
        <f>F184+F193</f>
        <v>765</v>
      </c>
      <c r="G194" s="32">
        <f>G184+G193</f>
        <v>29.31</v>
      </c>
      <c r="H194" s="32">
        <f>H184+H193</f>
        <v>25.98</v>
      </c>
      <c r="I194" s="32">
        <f>I184+I193</f>
        <v>91.03</v>
      </c>
      <c r="J194" s="32">
        <f>J184+J193</f>
        <v>718.8</v>
      </c>
      <c r="K194" s="32"/>
      <c r="L194" s="32">
        <f>L184+L193</f>
        <v>63.36</v>
      </c>
    </row>
    <row r="195" spans="1:12" x14ac:dyDescent="0.2">
      <c r="A195" s="27"/>
      <c r="B195" s="28"/>
      <c r="C195" s="53" t="s">
        <v>5</v>
      </c>
      <c r="D195" s="53"/>
      <c r="E195" s="53"/>
      <c r="F195" s="34">
        <f>(F24+F43+F62+F81+F100+F119+F138+F157+F176+F194)/(IF(F24=0,0,1)+IF(F43=0,0,1)+IF(F62=0,0,1)+IF(F81=0,0,1)+IF(F100=0,0,1)+IF(F119=0,0,1)+IF(F138=0,0,1)+IF(F157=0,0,1)+IF(F176=0,0,1)+IF(F194=0,0,1))</f>
        <v>765</v>
      </c>
      <c r="G195" s="34">
        <f>(G24+G43+G62+G81+G100+G119+G138+G157+G176+G194)/(IF(G24=0,0,1)+IF(G43=0,0,1)+IF(G62=0,0,1)+IF(G81=0,0,1)+IF(G100=0,0,1)+IF(G119=0,0,1)+IF(G138=0,0,1)+IF(G157=0,0,1)+IF(G176=0,0,1)+IF(G194=0,0,1))</f>
        <v>29.31</v>
      </c>
      <c r="H195" s="34">
        <f>(H24+H43+H62+H81+H100+H119+H138+H157+H176+H194)/(IF(H24=0,0,1)+IF(H43=0,0,1)+IF(H62=0,0,1)+IF(H81=0,0,1)+IF(H100=0,0,1)+IF(H119=0,0,1)+IF(H138=0,0,1)+IF(H157=0,0,1)+IF(H176=0,0,1)+IF(H194=0,0,1))</f>
        <v>25.98</v>
      </c>
      <c r="I195" s="34">
        <f>(I24+I43+I62+I81+I100+I119+I138+I157+I176+I194)/(IF(I24=0,0,1)+IF(I43=0,0,1)+IF(I62=0,0,1)+IF(I81=0,0,1)+IF(I100=0,0,1)+IF(I119=0,0,1)+IF(I138=0,0,1)+IF(I157=0,0,1)+IF(I176=0,0,1)+IF(I194=0,0,1))</f>
        <v>91.03</v>
      </c>
      <c r="J195" s="34">
        <f>(J24+J43+J62+J81+J100+J119+J138+J157+J176+J194)/(IF(J24=0,0,1)+IF(J43=0,0,1)+IF(J62=0,0,1)+IF(J81=0,0,1)+IF(J100=0,0,1)+IF(J119=0,0,1)+IF(J138=0,0,1)+IF(J157=0,0,1)+IF(J176=0,0,1)+IF(J194=0,0,1))</f>
        <v>718.8</v>
      </c>
      <c r="K195" s="34"/>
      <c r="L195" s="34">
        <f>(L24+L43+L62+L81+L100+L119+L138+L157+L176+L194)/(IF(L24=0,0,1)+IF(L43=0,0,1)+IF(L62=0,0,1)+IF(L81=0,0,1)+IF(L100=0,0,1)+IF(L119=0,0,1)+IF(L138=0,0,1)+IF(L157=0,0,1)+IF(L176=0,0,1)+IF(L194=0,0,1))</f>
        <v>63.36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5:E195"/>
    <mergeCell ref="C194:D194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dcterms:created xsi:type="dcterms:W3CDTF">2022-05-16T14:23:56Z</dcterms:created>
  <dcterms:modified xsi:type="dcterms:W3CDTF">2024-02-22T03:40:29Z</dcterms:modified>
</cp:coreProperties>
</file>