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<sst xmlns="http://schemas.openxmlformats.org/spreadsheetml/2006/main" count="195" uniqueCount="50">
  <si>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</si>
  <si>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</si>
  <si>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</si>
  <si>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</si>
  <si>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</si>
  <si>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</si>
  <si>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</si>
  <si>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</si>
  <si>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</si>
  <si>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</si>
  <si>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</si>
  <si>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</si>
  <si>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</si>
  <si>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</si>
  <si>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</si>
  <si>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</si>
  <si>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</si>
  <si>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</si>
  <si>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</si>
  <si>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</si>
  <si>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</si>
  <si>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</si>
  <si>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</si>
  <si>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</si>
  <si>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</si>
  <si>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</si>
  <si>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</si>
  <si>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</si>
  <si>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</si>
  <si>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</si>
  <si>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</si>
  <si>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</si>
  <si>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</si>
  <si>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</si>
  <si>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</si>
  <si>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</si>
  <si>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</si>
  <si>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</si>
  <si>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</si>
  <si>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</si>
  <si>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</si>
  <si>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</si>
  <si>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</si>
  <si>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</si>
  <si>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</si>
  <si>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 xml:space="preserve">Кукуруза консервированная </t>
  </si>
  <si>
    <t>Суп куриный с вермишелью</t>
  </si>
  <si>
    <t>Рыба запеченная под сырно-овощной шапкой</t>
  </si>
  <si>
    <t xml:space="preserve">Картофельное пюре с маслом </t>
  </si>
  <si>
    <t>Сок фруктовый (ананасовый)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</si>
</sst>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7" sqref="K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13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1.24</v>
      </c>
      <c r="H185" s="43">
        <v>0.21</v>
      </c>
      <c r="I185" s="43">
        <v>6.12</v>
      </c>
      <c r="J185" s="43">
        <v>31.32</v>
      </c>
      <c r="K185" s="44">
        <v>133</v>
      </c>
      <c r="L185" s="43">
        <v>8.3699999999999992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4.91</v>
      </c>
      <c r="H186" s="43">
        <v>9.9600000000000009</v>
      </c>
      <c r="I186" s="43">
        <v>9.02</v>
      </c>
      <c r="J186" s="43">
        <v>146.41</v>
      </c>
      <c r="K186" s="44">
        <v>35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19.52</v>
      </c>
      <c r="H187" s="43">
        <v>10.17</v>
      </c>
      <c r="I187" s="43">
        <v>5.89</v>
      </c>
      <c r="J187" s="43">
        <v>193.12</v>
      </c>
      <c r="K187" s="44">
        <v>148</v>
      </c>
      <c r="L187" s="43">
        <v>37.200000000000003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9.5500000000000007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0.6</v>
      </c>
      <c r="H189" s="43">
        <v>0.2</v>
      </c>
      <c r="I189" s="43">
        <v>23.6</v>
      </c>
      <c r="J189" s="43">
        <v>104</v>
      </c>
      <c r="K189" s="44">
        <v>107</v>
      </c>
      <c r="L189" s="43">
        <v>13.05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32.39</v>
      </c>
      <c r="H193" s="19">
        <f>SUM(H185:H192)</f>
        <v>28.75</v>
      </c>
      <c r="I193" s="19">
        <f>SUM(I185:I192)</f>
        <v>84.080000000000013</v>
      </c>
      <c r="J193" s="19">
        <f>SUM(J185:J192)</f>
        <v>731.67000000000007</v>
      </c>
      <c r="K193" s="25"/>
      <c r="L193" s="19">
        <f>SUM(L185:L192)</f>
        <v>82.17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740</v>
      </c>
      <c r="G194" s="32">
        <f>G184+G193</f>
        <v>32.39</v>
      </c>
      <c r="H194" s="32">
        <f>H184+H193</f>
        <v>28.75</v>
      </c>
      <c r="I194" s="32">
        <f>I184+I193</f>
        <v>84.080000000000013</v>
      </c>
      <c r="J194" s="32">
        <f>J184+J193</f>
        <v>731.67000000000007</v>
      </c>
      <c r="K194" s="32"/>
      <c r="L194" s="32">
        <f>L184+L193</f>
        <v>82.17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32.39</v>
      </c>
      <c r="H195" s="34">
        <f>(H24+H43+H62+H81+H100+H119+H138+H157+H176+H194)/(IF(H24=0,0,1)+IF(H43=0,0,1)+IF(H62=0,0,1)+IF(H81=0,0,1)+IF(H100=0,0,1)+IF(H119=0,0,1)+IF(H138=0,0,1)+IF(H157=0,0,1)+IF(H176=0,0,1)+IF(H194=0,0,1))</f>
        <v>28.75</v>
      </c>
      <c r="I195" s="34">
        <f>(I24+I43+I62+I81+I100+I119+I138+I157+I176+I194)/(IF(I24=0,0,1)+IF(I43=0,0,1)+IF(I62=0,0,1)+IF(I81=0,0,1)+IF(I100=0,0,1)+IF(I119=0,0,1)+IF(I138=0,0,1)+IF(I157=0,0,1)+IF(I176=0,0,1)+IF(I194=0,0,1))</f>
        <v>84.080000000000013</v>
      </c>
      <c r="J195" s="34">
        <f>(J24+J43+J62+J81+J100+J119+J138+J157+J176+J194)/(IF(J24=0,0,1)+IF(J43=0,0,1)+IF(J62=0,0,1)+IF(J81=0,0,1)+IF(J100=0,0,1)+IF(J119=0,0,1)+IF(J138=0,0,1)+IF(J157=0,0,1)+IF(J176=0,0,1)+IF(J194=0,0,1))</f>
        <v>731.67000000000007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82.17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2024-03-13T14:48:59Z</dcterms:modified>
</cp:coreProperties>
</file>