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<sst xmlns="http://schemas.openxmlformats.org/spreadsheetml/2006/main" count="195" uniqueCount="54">
  <si>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</si>
  <si>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</si>
  <si>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</si>
  <si>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</si>
  <si>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</si>
  <si>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</si>
  <si>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</si>
  <si>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</si>
  <si>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</si>
  <si>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</si>
  <si>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</si>
  <si>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</si>
  <si>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</si>
  <si>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</si>
  <si>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</si>
  <si>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</si>
  <si>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</si>
  <si>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</si>
  <si>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</si>
  <si>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</si>
  <si>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</si>
  <si>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</si>
  <si>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</si>
  <si>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</si>
  <si>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</si>
  <si>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</si>
  <si>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</si>
  <si>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</si>
  <si>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</si>
  <si>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</si>
  <si>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</si>
  <si>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</si>
  <si>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</si>
  <si>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</si>
  <si>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</si>
  <si>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</si>
  <si>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</si>
  <si>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</si>
  <si>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</si>
  <si>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</si>
  <si>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</si>
  <si>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</si>
  <si>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</si>
  <si>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</si>
  <si>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</si>
  <si>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</si>
  <si>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</si>
  <si>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</si>
  <si>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</si>
  <si>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</si>
  <si>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Огурцы порционные</t>
  </si>
  <si>
    <t>Суп гороховый с мясом</t>
  </si>
  <si>
    <t>Жаркое с мясом (говядина)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</si>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</sst>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>
        <v>28</v>
      </c>
      <c r="L185" s="43">
        <v>20.6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9</v>
      </c>
      <c r="H186" s="43">
        <v>5.6</v>
      </c>
      <c r="I186" s="43">
        <v>13.8</v>
      </c>
      <c r="J186" s="43">
        <v>141</v>
      </c>
      <c r="K186" s="44">
        <v>34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240</v>
      </c>
      <c r="G187" s="43">
        <v>20.88</v>
      </c>
      <c r="H187" s="43">
        <v>8.8800000000000008</v>
      </c>
      <c r="I187" s="43">
        <v>24.48</v>
      </c>
      <c r="J187" s="43">
        <v>428.64</v>
      </c>
      <c r="K187" s="44">
        <v>86</v>
      </c>
      <c r="L187" s="43">
        <v>32.5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200</v>
      </c>
      <c r="G188" s="43">
        <v>0.4</v>
      </c>
      <c r="H188" s="43">
        <v>0</v>
      </c>
      <c r="I188" s="43">
        <v>27</v>
      </c>
      <c r="J188" s="43">
        <v>110</v>
      </c>
      <c r="K188" s="44">
        <v>98</v>
      </c>
      <c r="L188" s="43">
        <v>5</v>
      </c>
    </row>
    <row r="189" spans="1:13" ht="15" x14ac:dyDescent="0.25">
      <c r="A189" s="23"/>
      <c r="B189" s="15"/>
      <c r="C189" s="11"/>
      <c r="D189" s="7" t="s">
        <v>44</v>
      </c>
      <c r="E189" s="42" t="s">
        <v>47</v>
      </c>
      <c r="F189" s="43">
        <v>30</v>
      </c>
      <c r="G189" s="43">
        <v>2.13</v>
      </c>
      <c r="H189" s="43">
        <v>0.21</v>
      </c>
      <c r="I189" s="43">
        <v>13.26</v>
      </c>
      <c r="J189" s="43">
        <v>72</v>
      </c>
      <c r="K189" s="44">
        <v>119</v>
      </c>
      <c r="L189" s="43">
        <v>1.98</v>
      </c>
    </row>
    <row r="190" spans="1:13" ht="15" x14ac:dyDescent="0.25">
      <c r="A190" s="23"/>
      <c r="B190" s="15"/>
      <c r="C190" s="11"/>
      <c r="D190" s="7" t="s">
        <v>45</v>
      </c>
      <c r="E190" s="42" t="s">
        <v>43</v>
      </c>
      <c r="F190" s="43">
        <v>20</v>
      </c>
      <c r="G190" s="43">
        <v>1.1399999999999999</v>
      </c>
      <c r="H190" s="43">
        <v>0.22</v>
      </c>
      <c r="I190" s="43">
        <v>7.44</v>
      </c>
      <c r="J190" s="43">
        <v>36.26</v>
      </c>
      <c r="K190" s="44">
        <v>120</v>
      </c>
      <c r="L190" s="43">
        <v>1.83</v>
      </c>
    </row>
    <row r="191" spans="1:13" ht="15" x14ac:dyDescent="0.25">
      <c r="A191" s="23"/>
      <c r="B191" s="15"/>
      <c r="C191" s="11"/>
      <c r="D191" s="6" t="s">
        <v>46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34.03</v>
      </c>
      <c r="H193" s="19">
        <f>SUM(H185:H192)</f>
        <v>14.97</v>
      </c>
      <c r="I193" s="19">
        <f>SUM(I185:I192)</f>
        <v>87.54</v>
      </c>
      <c r="J193" s="19">
        <f>SUM(J185:J192)</f>
        <v>796.3</v>
      </c>
      <c r="K193" s="25"/>
      <c r="L193" s="19">
        <f>SUM(L185:L192)</f>
        <v>72.31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750</v>
      </c>
      <c r="G194" s="32">
        <f>G184+G193</f>
        <v>34.03</v>
      </c>
      <c r="H194" s="32">
        <f>H184+H193</f>
        <v>14.97</v>
      </c>
      <c r="I194" s="32">
        <f>I184+I193</f>
        <v>87.54</v>
      </c>
      <c r="J194" s="32">
        <f>J184+J193</f>
        <v>796.3</v>
      </c>
      <c r="K194" s="32"/>
      <c r="L194" s="32">
        <f>L184+L193</f>
        <v>72.31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34.03</v>
      </c>
      <c r="H195" s="34">
        <f>(H24+H43+H62+H81+H100+H119+H138+H157+H176+H194)/(IF(H24=0,0,1)+IF(H43=0,0,1)+IF(H62=0,0,1)+IF(H81=0,0,1)+IF(H100=0,0,1)+IF(H119=0,0,1)+IF(H138=0,0,1)+IF(H157=0,0,1)+IF(H176=0,0,1)+IF(H194=0,0,1))</f>
        <v>14.97</v>
      </c>
      <c r="I195" s="34">
        <f>(I24+I43+I62+I81+I100+I119+I138+I157+I176+I194)/(IF(I24=0,0,1)+IF(I43=0,0,1)+IF(I62=0,0,1)+IF(I81=0,0,1)+IF(I100=0,0,1)+IF(I119=0,0,1)+IF(I138=0,0,1)+IF(I157=0,0,1)+IF(I176=0,0,1)+IF(I194=0,0,1))</f>
        <v>87.54</v>
      </c>
      <c r="J195" s="34">
        <f>(J24+J43+J62+J81+J100+J119+J138+J157+J176+J194)/(IF(J24=0,0,1)+IF(J43=0,0,1)+IF(J62=0,0,1)+IF(J81=0,0,1)+IF(J100=0,0,1)+IF(J119=0,0,1)+IF(J138=0,0,1)+IF(J157=0,0,1)+IF(J176=0,0,1)+IF(J194=0,0,1))</f>
        <v>796.3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72.31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2024-09-12T03:38:46Z</dcterms:modified>
</cp:coreProperties>
</file>